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<sst xmlns="http://schemas.openxmlformats.org/spreadsheetml/2006/main" count="1403" uniqueCount="701">
  <si>
    <t>стр.1</t>
  </si>
  <si>
    <r>
      <t xml:space="preserve">   ТОПЛИВНАЯ</t>
    </r>
    <r>
      <rPr>
        <b/>
        <sz val="22"/>
        <color indexed="9"/>
        <rFont val="Bookman Old Style"/>
        <family val="1"/>
      </rPr>
      <t xml:space="preserve">  АППАРАТУРА</t>
    </r>
    <r>
      <rPr>
        <b/>
        <sz val="22"/>
        <color indexed="23"/>
        <rFont val="Bookman Old Style"/>
        <family val="1"/>
      </rPr>
      <t xml:space="preserve">  </t>
    </r>
    <r>
      <rPr>
        <b/>
        <sz val="22"/>
        <color indexed="8"/>
        <rFont val="Bookman Old Style"/>
        <family val="1"/>
      </rPr>
      <t>ДИЗЕЛЕЙ</t>
    </r>
    <r>
      <rPr>
        <b/>
        <sz val="24"/>
        <color indexed="8"/>
        <rFont val="Bookman Old Style"/>
        <family val="1"/>
      </rPr>
      <t xml:space="preserve">  </t>
    </r>
  </si>
  <si>
    <t xml:space="preserve">Т Н В Д </t>
  </si>
  <si>
    <t>Т У</t>
  </si>
  <si>
    <t>Число</t>
  </si>
  <si>
    <t>Номинально</t>
  </si>
  <si>
    <r>
      <t xml:space="preserve">при </t>
    </r>
    <r>
      <rPr>
        <b/>
        <sz val="8"/>
        <rFont val="Arial Cyr"/>
        <family val="2"/>
      </rPr>
      <t>max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M</t>
    </r>
    <r>
      <rPr>
        <vertAlign val="subscript"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кр.       </t>
    </r>
  </si>
  <si>
    <t>ПЛУНЖЕР</t>
  </si>
  <si>
    <t>КОРРЕ-</t>
  </si>
  <si>
    <t>ТОПЛИВО-</t>
  </si>
  <si>
    <t>Муфта опер.</t>
  </si>
  <si>
    <t>Форсунки</t>
  </si>
  <si>
    <t>Модель</t>
  </si>
  <si>
    <t>N</t>
  </si>
  <si>
    <r>
      <t>М</t>
    </r>
    <r>
      <rPr>
        <sz val="8"/>
        <rFont val="Arial Cyr"/>
        <family val="2"/>
      </rPr>
      <t>кр</t>
    </r>
  </si>
  <si>
    <t>Информация  НТЦ  ЯЗТА на 24.07.2004</t>
  </si>
  <si>
    <t>37.320</t>
  </si>
  <si>
    <t>секц.</t>
  </si>
  <si>
    <r>
      <t>q</t>
    </r>
    <r>
      <rPr>
        <vertAlign val="subscript"/>
        <sz val="8"/>
        <rFont val="Arial Cyr"/>
        <family val="2"/>
      </rPr>
      <t>ц</t>
    </r>
    <r>
      <rPr>
        <sz val="8"/>
        <rFont val="Arial Cyr"/>
        <family val="2"/>
      </rPr>
      <t xml:space="preserve"> </t>
    </r>
  </si>
  <si>
    <r>
      <t xml:space="preserve">n </t>
    </r>
    <r>
      <rPr>
        <sz val="6"/>
        <rFont val="Arial Cyr"/>
        <family val="2"/>
      </rPr>
      <t>мин</t>
    </r>
    <r>
      <rPr>
        <vertAlign val="superscript"/>
        <sz val="8"/>
        <rFont val="Arial Cyr"/>
        <family val="2"/>
      </rPr>
      <t>-1</t>
    </r>
  </si>
  <si>
    <r>
      <t>q</t>
    </r>
    <r>
      <rPr>
        <vertAlign val="subscript"/>
        <sz val="8"/>
        <rFont val="Arial Cyr"/>
        <family val="2"/>
      </rPr>
      <t>ц</t>
    </r>
    <r>
      <rPr>
        <b/>
        <sz val="8"/>
        <rFont val="Arial Cyr"/>
        <family val="2"/>
      </rPr>
      <t>+</t>
    </r>
    <r>
      <rPr>
        <sz val="8"/>
        <rFont val="Arial Cyr"/>
        <family val="2"/>
      </rPr>
      <t xml:space="preserve"> </t>
    </r>
  </si>
  <si>
    <r>
      <t xml:space="preserve">D </t>
    </r>
    <r>
      <rPr>
        <sz val="8"/>
        <rFont val="Arial Cyr"/>
        <family val="2"/>
      </rPr>
      <t xml:space="preserve">x </t>
    </r>
    <r>
      <rPr>
        <b/>
        <sz val="8"/>
        <rFont val="Arial Cyr"/>
        <family val="2"/>
      </rPr>
      <t>Х</t>
    </r>
    <r>
      <rPr>
        <sz val="8"/>
        <rFont val="Arial Cyr"/>
        <family val="2"/>
      </rPr>
      <t>од</t>
    </r>
  </si>
  <si>
    <t>кторы</t>
  </si>
  <si>
    <t>подкачка 1106</t>
  </si>
  <si>
    <t>впр.1121</t>
  </si>
  <si>
    <r>
      <t>угол</t>
    </r>
    <r>
      <rPr>
        <b/>
        <vertAlign val="superscript"/>
        <sz val="8"/>
        <rFont val="Arial Cyr"/>
        <family val="2"/>
      </rPr>
      <t xml:space="preserve">о </t>
    </r>
  </si>
  <si>
    <t>двигателя</t>
  </si>
  <si>
    <t>л.с.</t>
  </si>
  <si>
    <t>кгс.м</t>
  </si>
  <si>
    <t>ПОДВИЖНОЙ  СОСТАВ</t>
  </si>
  <si>
    <t>60.5-30</t>
  </si>
  <si>
    <t xml:space="preserve"> 086-87</t>
  </si>
  <si>
    <t>10х11</t>
  </si>
  <si>
    <t xml:space="preserve"> + -</t>
  </si>
  <si>
    <r>
      <t xml:space="preserve">236 </t>
    </r>
    <r>
      <rPr>
        <vertAlign val="superscript"/>
        <sz val="7"/>
        <rFont val="Arial Cyr"/>
        <family val="2"/>
      </rPr>
      <t>А2</t>
    </r>
  </si>
  <si>
    <t xml:space="preserve"> 60-12 </t>
  </si>
  <si>
    <t>26-11</t>
  </si>
  <si>
    <t>ЯМЗ-236M2; М2-1,</t>
  </si>
  <si>
    <t>МAЗ-а/м и шасси:-5337,-53371(3)-020,-031; сед.тяг.:54328,54331;лес-з54341;</t>
  </si>
  <si>
    <t>или</t>
  </si>
  <si>
    <t>М2-2,4,7,15,19,26,</t>
  </si>
  <si>
    <t>с/вал5551(02-20);5809мус/воз,5656-10топ.запр.;фр.погр.В138С;а\погрА-120(Челяб.);</t>
  </si>
  <si>
    <t>26-10</t>
  </si>
  <si>
    <t>28,29,31,32,33,35</t>
  </si>
  <si>
    <t>Уpал-4320-10а/поезд;43206(2, 3шас.,4лес-з)-10,тягачи:4420-10,44202-10,</t>
  </si>
  <si>
    <t xml:space="preserve">4440-10,с/свалы5557-10,55571-10(30); дрезина АГМС; </t>
  </si>
  <si>
    <t>гор.а/бусы:МАРЗ-4219(1),5266,МАЗ-104-03, а/кр.:КС-4372(Юрга);тр-рТ-4;экскав.:</t>
  </si>
  <si>
    <t>ЭО-5116(Кострома), Е-30(Н.Тагил),ЕU-423,ЕК-270, -400LC(Иваново);компр.ст.</t>
  </si>
  <si>
    <t>насос.ст.НВ-10/8М2,УКС-400В; сил.уст.АС-110, А(Э)Д-60С-Т400Р,РП;</t>
  </si>
  <si>
    <t>сил.агр.АКС-60 (Курск); прочие автоизделия в т.ч.и для МО</t>
  </si>
  <si>
    <t>ЯМЗ-236Д, Д-2, 3</t>
  </si>
  <si>
    <t>Кол.тр-ры:ХТЗ-17221,Т-150К-09(Харьков);ЛТЗ-155(Липецк);а/грейд.ДЗк-250,-250-0</t>
  </si>
  <si>
    <t xml:space="preserve">60.5-40 </t>
  </si>
  <si>
    <t xml:space="preserve">   60-12 </t>
  </si>
  <si>
    <t>ЯМЗ-236A;А-1,-4</t>
  </si>
  <si>
    <r>
      <t xml:space="preserve">  ЗИЛ-452632,5343</t>
    </r>
    <r>
      <rPr>
        <b/>
        <sz val="7"/>
        <rFont val="Arial Cyr"/>
        <family val="2"/>
      </rPr>
      <t>32</t>
    </r>
    <r>
      <rPr>
        <sz val="7"/>
        <rFont val="Arial Cyr"/>
        <family val="2"/>
      </rPr>
      <t>шасси,(30-борт); 541730с/тяг;  541760, 63090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(2)</t>
    </r>
    <r>
      <rPr>
        <b/>
        <sz val="7"/>
        <rFont val="Arial Cyr"/>
        <family val="2"/>
      </rPr>
      <t>,</t>
    </r>
    <r>
      <rPr>
        <sz val="7"/>
        <rFont val="Arial Cyr"/>
        <family val="2"/>
      </rPr>
      <t xml:space="preserve"> 640902,</t>
    </r>
  </si>
  <si>
    <t xml:space="preserve">601.5      </t>
  </si>
  <si>
    <t xml:space="preserve">     </t>
  </si>
  <si>
    <t xml:space="preserve"> -</t>
  </si>
  <si>
    <t>ЯМЗ-236Г, Г-1,3-6</t>
  </si>
  <si>
    <t>-</t>
  </si>
  <si>
    <t xml:space="preserve"> Дор.кат.ДУ-84,85,85-1(Рыбинск);экскав.ЕТ-25(Тверь),ЭО-33211(Н.Тагил),ЭО-43211</t>
  </si>
  <si>
    <t>(Воронеж); а/грейдер Дз-122Б (Орёл);асфал.-укл.ДС-191-505-РАМС;</t>
  </si>
  <si>
    <t>фр.погр.;насос.уст.АНВ-90,пр.техн.</t>
  </si>
  <si>
    <t xml:space="preserve">604.5      </t>
  </si>
  <si>
    <t xml:space="preserve"> + Н</t>
  </si>
  <si>
    <t xml:space="preserve"> 807-13</t>
  </si>
  <si>
    <t>261-11</t>
  </si>
  <si>
    <t>ЯМЗ-236Н-1, -5</t>
  </si>
  <si>
    <t>230</t>
  </si>
  <si>
    <t>90</t>
  </si>
  <si>
    <r>
      <t>Автомобили, сед.тягачи: МАЗ-54329, 533</t>
    </r>
    <r>
      <rPr>
        <b/>
        <sz val="7"/>
        <rFont val="Arial Cyr"/>
        <family val="2"/>
      </rPr>
      <t>7</t>
    </r>
    <r>
      <rPr>
        <sz val="7"/>
        <rFont val="Arial Cyr"/>
        <family val="2"/>
      </rPr>
      <t>(6)02, 543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(3)02, 555</t>
    </r>
    <r>
      <rPr>
        <b/>
        <sz val="7"/>
        <rFont val="Arial Cyr"/>
        <family val="2"/>
      </rPr>
      <t>1</t>
    </r>
    <r>
      <rPr>
        <sz val="7"/>
        <rFont val="Arial Cyr"/>
        <family val="2"/>
      </rPr>
      <t xml:space="preserve">(4)02; </t>
    </r>
  </si>
  <si>
    <t xml:space="preserve">604.5-10 </t>
  </si>
  <si>
    <r>
      <t xml:space="preserve">   10х11</t>
    </r>
    <r>
      <rPr>
        <vertAlign val="subscript"/>
        <sz val="7"/>
        <rFont val="Arial Cyr"/>
        <family val="2"/>
      </rPr>
      <t>БВ</t>
    </r>
  </si>
  <si>
    <t>ЯМЗ-236НЕ; НЕ-5,</t>
  </si>
  <si>
    <t xml:space="preserve">автобусы: МАЗ-104(С)-021; МАРЗ-5266(1), 4219(1) (Мичуринск); </t>
  </si>
  <si>
    <t>НЕ-9,16,20,21; НЕ2-16</t>
  </si>
  <si>
    <t>ЛиАЗ-5256 (Ликино-Дулёво) ; Неман-5201сНЕ2-16 (Лида); Волжанин-5270(Волжский)</t>
  </si>
  <si>
    <r>
      <t>133***</t>
    </r>
    <r>
      <rPr>
        <sz val="7"/>
        <rFont val="Arial Cyr"/>
        <family val="2"/>
      </rPr>
      <t xml:space="preserve">      </t>
    </r>
    <r>
      <rPr>
        <vertAlign val="subscript"/>
        <sz val="7"/>
        <rFont val="Arial Cyr"/>
        <family val="2"/>
      </rPr>
      <t>О2</t>
    </r>
  </si>
  <si>
    <t xml:space="preserve"> 135-03</t>
  </si>
  <si>
    <t>12х14</t>
  </si>
  <si>
    <t xml:space="preserve"> - Н</t>
  </si>
  <si>
    <t>7511 муфта</t>
  </si>
  <si>
    <t>267-02,-03</t>
  </si>
  <si>
    <t>ЯМЗ-236НЕ2-1,4,8,14</t>
  </si>
  <si>
    <t>ЛАЗ-52078,52528 (Львов); судостроение</t>
  </si>
  <si>
    <t xml:space="preserve"> демпферная</t>
  </si>
  <si>
    <t>51*,51-01*</t>
  </si>
  <si>
    <t xml:space="preserve">ЯМЗ-236НЕ2  </t>
  </si>
  <si>
    <t>Перспективные автомобили МАЗ</t>
  </si>
  <si>
    <t xml:space="preserve">605.5      </t>
  </si>
  <si>
    <t xml:space="preserve"> 085-88</t>
  </si>
  <si>
    <t xml:space="preserve">ЯМЗ-236HB      </t>
  </si>
  <si>
    <t>Т-150K-колес.тp-p,ХТЗ(Хаpьков); КСК-100кормоубор.комбайн по"Гомсельмаш"</t>
  </si>
  <si>
    <t>605.5-20 #</t>
  </si>
  <si>
    <t>130</t>
  </si>
  <si>
    <t xml:space="preserve">  950</t>
  </si>
  <si>
    <t>10</t>
  </si>
  <si>
    <t xml:space="preserve">ЯМЗ-236HД      </t>
  </si>
  <si>
    <t>Комбайн "Вектор" ао "РостСельМаш" (Ростов-Дон)</t>
  </si>
  <si>
    <t xml:space="preserve">607.5      </t>
  </si>
  <si>
    <t>ЯМЗ-236Б-2, -3</t>
  </si>
  <si>
    <t>250</t>
  </si>
  <si>
    <t>105</t>
  </si>
  <si>
    <t>Снегоболотоход ТМ-1 ОАО "Курганмашзавод" ; экскаватор 30L (Воронеж)</t>
  </si>
  <si>
    <t xml:space="preserve">607.5-10      </t>
  </si>
  <si>
    <t>ЯМЗ-236БЕ; -6,10,12,13</t>
  </si>
  <si>
    <t>А/м,с/тяг,шас.:МАЗ-54329,5432(4)03,630303;комб."Лида-1300"(Лида); шн-рот.снегооч.Д-210-Б-1</t>
  </si>
  <si>
    <r>
      <t xml:space="preserve">133-10*** </t>
    </r>
    <r>
      <rPr>
        <vertAlign val="subscript"/>
        <sz val="7"/>
        <rFont val="Arial Cyr"/>
        <family val="2"/>
      </rPr>
      <t>О2</t>
    </r>
  </si>
  <si>
    <t xml:space="preserve">  - Н</t>
  </si>
  <si>
    <t>ЯМЗ-236БЕ2; -1,4,6,8,9</t>
  </si>
  <si>
    <t>110</t>
  </si>
  <si>
    <r>
      <t>Сед.тяг.МАЗ-543203-220, 544003-020,лес-з 543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(4)03-220; МЗКТ-8022шасси</t>
    </r>
  </si>
  <si>
    <t>демпферная</t>
  </si>
  <si>
    <t>ЯМЗ-236БЕ2</t>
  </si>
  <si>
    <r>
      <t>135***</t>
    </r>
    <r>
      <rPr>
        <sz val="7"/>
        <rFont val="Arial Cyr"/>
        <family val="2"/>
      </rPr>
      <t xml:space="preserve">      </t>
    </r>
    <r>
      <rPr>
        <vertAlign val="subscript"/>
        <sz val="7"/>
        <rFont val="Arial Cyr"/>
        <family val="2"/>
      </rPr>
      <t>О2</t>
    </r>
  </si>
  <si>
    <t>193</t>
  </si>
  <si>
    <t>(гаситель)</t>
  </si>
  <si>
    <t>ЯМЗ-7601.10,10-01,02</t>
  </si>
  <si>
    <t xml:space="preserve">МАЗ-544004-020тяг.;  автобусы междугор.МАЗ-152-22, Волжанин-5268 </t>
  </si>
  <si>
    <t xml:space="preserve">608.5      </t>
  </si>
  <si>
    <t>ЯМЗ-236ДК,-2,5,7,8,9</t>
  </si>
  <si>
    <t xml:space="preserve">Комб.:Дон-1200Б(Рост.-Дон),"Енисей-1200(У)"(Красноярск),КС-66(Терноп.); </t>
  </si>
  <si>
    <t>тр-р Т-11.01Я(Чеб.)</t>
  </si>
  <si>
    <t>608.5-10</t>
  </si>
  <si>
    <t xml:space="preserve">   60-21 </t>
  </si>
  <si>
    <t>ЯМЗ-236ЕК</t>
  </si>
  <si>
    <t xml:space="preserve">Самоходое энеpгосpедство Дон-800 АО "Ростсельмаш" (Ростов на Дону)  </t>
  </si>
  <si>
    <t xml:space="preserve">80.5-30    </t>
  </si>
  <si>
    <t>ЯМЗ-238М2, М2-2,4,</t>
  </si>
  <si>
    <t>240</t>
  </si>
  <si>
    <t>КрАЗ-6510, 65101-100,200-самосвалы, 6444с/тяг.; а/краны: 65101-10,30,40;</t>
  </si>
  <si>
    <t xml:space="preserve">      М2-10,11,30</t>
  </si>
  <si>
    <t xml:space="preserve">ж/д путеремонт.маш.: ВПР-1250, ВПРС-500; МЗКТ-8007 а/пл.для нефтегаз обор.; </t>
  </si>
  <si>
    <t>26.-10</t>
  </si>
  <si>
    <t>Р-2000; платф.МПД-02, гр.а/мотр.АГД; краны:КЖС-16,КЖГ-10,КЖ-461,661; компр.ст.</t>
  </si>
  <si>
    <t xml:space="preserve">ПВК-320М1; ДЭС и эл.агр.А(Э)Д-100, сил.агрАС-150; кормоубор.комбайн </t>
  </si>
  <si>
    <t>"МаралЕ-281"(СПб); борт.,арм., пожарные а/м,а/краны,с/св,лес-зы,</t>
  </si>
  <si>
    <t>а/цисц.,сортиментовозы, а/погр,а/мотрисы</t>
  </si>
  <si>
    <t>ЯМЗ-238АМ2-1,2,3</t>
  </si>
  <si>
    <r>
      <t>Скрепер: МоАЗ-6014,1ос.тяг.644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(4)(Могилёв); насос.уст.ППУ-500(Ясногорск);</t>
    </r>
  </si>
  <si>
    <t>пожар.а/м ПНС-110;  корм.уб.комб. КСК-100А-3(ПО"Гомсельмаш")</t>
  </si>
  <si>
    <r>
      <t xml:space="preserve">80.6-30   </t>
    </r>
    <r>
      <rPr>
        <b/>
        <vertAlign val="subscript"/>
        <sz val="7"/>
        <rFont val="Arial Cyr"/>
        <family val="2"/>
      </rPr>
      <t>ТП</t>
    </r>
  </si>
  <si>
    <t>ЯМЗ-238M2-5, -6,</t>
  </si>
  <si>
    <t>МАЗ-5337-4, шас.:53366-20(40),63038, с/тяг.54329, лесовозы:5434,54342,543400,</t>
  </si>
  <si>
    <t>М2-20,-26,-32</t>
  </si>
  <si>
    <t>с/св.55513(14);суда; АМЗ-5926</t>
  </si>
  <si>
    <t xml:space="preserve">       </t>
  </si>
  <si>
    <t xml:space="preserve">   </t>
  </si>
  <si>
    <t xml:space="preserve">  </t>
  </si>
  <si>
    <t xml:space="preserve">    </t>
  </si>
  <si>
    <t xml:space="preserve">        </t>
  </si>
  <si>
    <r>
      <t>Уpал-4330,с/св.5557(1)-10(3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(1);шасси4320-1911-3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(1);тягачи4</t>
    </r>
    <r>
      <rPr>
        <b/>
        <sz val="7"/>
        <rFont val="Arial Cyr"/>
        <family val="2"/>
      </rPr>
      <t>3</t>
    </r>
    <r>
      <rPr>
        <sz val="7"/>
        <rFont val="Arial Cyr"/>
        <family val="2"/>
      </rPr>
      <t>(4,7)20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(3,4,9</t>
    </r>
    <r>
      <rPr>
        <vertAlign val="subscript"/>
        <sz val="7"/>
        <rFont val="Arial Cyr"/>
        <family val="2"/>
      </rPr>
      <t>бр</t>
    </r>
    <r>
      <rPr>
        <sz val="7"/>
        <rFont val="Arial Cyr"/>
        <family val="2"/>
      </rPr>
      <t>)-31;</t>
    </r>
  </si>
  <si>
    <r>
      <t xml:space="preserve">80.7-20  </t>
    </r>
    <r>
      <rPr>
        <vertAlign val="subscript"/>
        <sz val="7"/>
        <rFont val="Arial Cyr"/>
        <family val="2"/>
      </rPr>
      <t>УХЛ2</t>
    </r>
  </si>
  <si>
    <t xml:space="preserve"> 032-89</t>
  </si>
  <si>
    <t xml:space="preserve"> +</t>
  </si>
  <si>
    <t xml:space="preserve"> 26-10</t>
  </si>
  <si>
    <t>ЯМЗ-238ВМ</t>
  </si>
  <si>
    <t>МТ-ЛБВ(М)-многоцелевой.тр-р-тяг.лёг.брон.до 6,5т (ХТЗ); др.спец.тpансп-е маш.</t>
  </si>
  <si>
    <t xml:space="preserve">801.5-40   </t>
  </si>
  <si>
    <t>236М</t>
  </si>
  <si>
    <t>261-10</t>
  </si>
  <si>
    <t>ЯМЗ-238БЛ,БВ</t>
  </si>
  <si>
    <r>
      <t xml:space="preserve">КpАЗ-63221,6446(-016);5131ВЕ,НЕ борт.везд-д;-521М1,ПГБМ-528; </t>
    </r>
  </si>
  <si>
    <t>многотопливные</t>
  </si>
  <si>
    <t>ГТ-ТМс/тяг.-тpанс-p гус.(Рубцовск); БАЗ-6909(-1,2)шас.40т,-6402с/тяг.БЗКТ(Бpянск) ;</t>
  </si>
  <si>
    <t xml:space="preserve">801.5-11   </t>
  </si>
  <si>
    <t xml:space="preserve">  9x11</t>
  </si>
  <si>
    <t xml:space="preserve">   60-41</t>
  </si>
  <si>
    <t>ЯМЗ-238Л</t>
  </si>
  <si>
    <t xml:space="preserve">КрАЗ-260Г, 260М, 260В седел.тягач    </t>
  </si>
  <si>
    <t>стр.2</t>
  </si>
  <si>
    <t xml:space="preserve">802.5-20   </t>
  </si>
  <si>
    <t xml:space="preserve">    60-12 </t>
  </si>
  <si>
    <t>ЯМЗ-238КМ2,КМ2-3</t>
  </si>
  <si>
    <r>
      <t>МоАЗ-</t>
    </r>
    <r>
      <rPr>
        <b/>
        <sz val="7"/>
        <rFont val="Arial Cyr"/>
        <family val="2"/>
      </rPr>
      <t>1</t>
    </r>
    <r>
      <rPr>
        <sz val="7"/>
        <rFont val="Arial Cyr"/>
        <family val="2"/>
      </rPr>
      <t>(7)405(11)-</t>
    </r>
    <r>
      <rPr>
        <b/>
        <sz val="7"/>
        <rFont val="Arial Cyr"/>
        <family val="2"/>
      </rPr>
      <t>9586</t>
    </r>
    <r>
      <rPr>
        <sz val="7"/>
        <rFont val="Arial Cyr"/>
        <family val="2"/>
      </rPr>
      <t xml:space="preserve">(-9286,-99863)-подзем.а/поезда-с/св.; ХТЗ-181-гус.трансп-ры  </t>
    </r>
  </si>
  <si>
    <t xml:space="preserve">803.5-20   </t>
  </si>
  <si>
    <t>ЯМЗ-238ИМ2</t>
  </si>
  <si>
    <t>Диз.эл.ст.: ДЭС(А)-100(ПМ1,БМ1,АМ1); диз.эл.агрег.:А(Э)Д100(С)-Т400Р(П)</t>
  </si>
  <si>
    <r>
      <t>804.7-21</t>
    </r>
    <r>
      <rPr>
        <vertAlign val="subscript"/>
        <sz val="7"/>
        <rFont val="Arial Cyr"/>
        <family val="2"/>
      </rPr>
      <t>УХЛ2</t>
    </r>
  </si>
  <si>
    <t xml:space="preserve">  9х11</t>
  </si>
  <si>
    <t xml:space="preserve">    60-41 </t>
  </si>
  <si>
    <t>ЯМЗ-238Н, Н-1</t>
  </si>
  <si>
    <t xml:space="preserve">135МБ,МТ-ЛБМ(У),2С1 ХТЗ-80 видов ВВТ; спец.трансп-е маш. БАЗ-69507(Бpянск); </t>
  </si>
  <si>
    <t>МоАЗ-6507</t>
  </si>
  <si>
    <t xml:space="preserve">805.5-30   </t>
  </si>
  <si>
    <t>ЯМЗ-238ДК-1</t>
  </si>
  <si>
    <t xml:space="preserve">Энергетическое средство "Дон-680" АО "Ростсельмаш"   </t>
  </si>
  <si>
    <t xml:space="preserve">805.5-40   </t>
  </si>
  <si>
    <t>ЯМЗ-238БК,БК-1,3</t>
  </si>
  <si>
    <t xml:space="preserve">Комбайн"Дон-2600(Р)"АО"Ростсельмаш";энергетич. средство </t>
  </si>
  <si>
    <t>УЭС-2-280А"Полесье"(Гомель)</t>
  </si>
  <si>
    <t xml:space="preserve">805.7-30   </t>
  </si>
  <si>
    <t xml:space="preserve">   60-21</t>
  </si>
  <si>
    <t xml:space="preserve"> 26-11</t>
  </si>
  <si>
    <t>ЯМЗ-238НД3, НД3-1</t>
  </si>
  <si>
    <t>зао"ПТЗ"(СПб):К-703МЛ-30трел.маш.,ЛТ-163лес.штабел.,погрузч.:К-702МА-ПК-6,К-742;</t>
  </si>
  <si>
    <t>МВА-УДМ2унив.дор.маш.,а/грейд.ДЗ-98В,ЧЗДМ(Челяб.);К-100АБК,</t>
  </si>
  <si>
    <t>К-702МВА-01-БКУ-бульдоз.</t>
  </si>
  <si>
    <t xml:space="preserve">805.7-40   </t>
  </si>
  <si>
    <t xml:space="preserve">    60-21</t>
  </si>
  <si>
    <t>ЯМЗ-238НД4, -1, 4</t>
  </si>
  <si>
    <t xml:space="preserve"> Кол.тр.:К-700В,К-744Р;К-703МА-МЛ56погр.;бул.,трубоукл.Т15-01,ТГ-221(Чебок.); </t>
  </si>
  <si>
    <t>катер КС-110(Кострома)</t>
  </si>
  <si>
    <t xml:space="preserve">805.7-50   </t>
  </si>
  <si>
    <t xml:space="preserve">  807-13</t>
  </si>
  <si>
    <t>ЯМЗ-238НД5</t>
  </si>
  <si>
    <t xml:space="preserve">  К-744Р1; колёсные с/х тракторы ЗАО "ПТЗ" (СПб)</t>
  </si>
  <si>
    <t xml:space="preserve">808.5      </t>
  </si>
  <si>
    <t>ЯМЗ-238АК, АК-2,4</t>
  </si>
  <si>
    <t>Комбайны:"Дон-1500БАО"Ростсельмаш",рисов.СКР-7"Кубань"(Кр-дар);</t>
  </si>
  <si>
    <t>КЭС-9-1"Славутич"(Херсон)</t>
  </si>
  <si>
    <t xml:space="preserve">809.5-20   </t>
  </si>
  <si>
    <t xml:space="preserve">      </t>
  </si>
  <si>
    <t>ЯМЗ-238ГМ2,ГМ2-2,3</t>
  </si>
  <si>
    <t xml:space="preserve"> Катеpа: КС-100Д(-1), У-100/200М (Кострома); экскаваторы: ЭО-5124А, 5221,</t>
  </si>
  <si>
    <t xml:space="preserve">ЭО-5126,41211(Воронеж,Ниж.Тагил),ЭО-4225А(Ковров),ЭО-5116;топл./заправщ.ТЗ-60 </t>
  </si>
  <si>
    <t>ПHУ; бур.маш.БМ-2501(Кострома); вал.-пак.маш.ВП-19 (Й-Ола)</t>
  </si>
  <si>
    <t xml:space="preserve">806.5-40   </t>
  </si>
  <si>
    <t>ЯМЗ-238Д-2, -8</t>
  </si>
  <si>
    <t>КрАЗ-643701, 6443</t>
  </si>
  <si>
    <t>806.5-50</t>
  </si>
  <si>
    <t>086-87</t>
  </si>
  <si>
    <t>10х11БВ</t>
  </si>
  <si>
    <t>+ - H</t>
  </si>
  <si>
    <t>2</t>
  </si>
  <si>
    <t>ЯМЗ-238ДЕ-2, -13</t>
  </si>
  <si>
    <t>330</t>
  </si>
  <si>
    <t>125</t>
  </si>
  <si>
    <t>КрАЗ-7133С4(6)-с/свал, -7133Н4(6)-шасси, -64439-с/тягач</t>
  </si>
  <si>
    <t>пр.ук.5-99</t>
  </si>
  <si>
    <t xml:space="preserve">ЯМЗ-238БН      </t>
  </si>
  <si>
    <t>260</t>
  </si>
  <si>
    <t>120</t>
  </si>
  <si>
    <t>МоАЗ-7529 - шахтный самосвал</t>
  </si>
  <si>
    <r>
      <t xml:space="preserve">806.6-40  </t>
    </r>
    <r>
      <rPr>
        <b/>
        <vertAlign val="subscript"/>
        <sz val="7"/>
        <rFont val="Arial Cyr"/>
        <family val="2"/>
      </rPr>
      <t>ТП</t>
    </r>
  </si>
  <si>
    <t xml:space="preserve">ЯМЗ-238Д, </t>
  </si>
  <si>
    <t>МАЗ-53363,5516,5552,63035шас.;631705,64229(-027,032,039),6425(5,05);лес.маш.</t>
  </si>
  <si>
    <t>ЯМЗ-238Д-1,13,18,19,22</t>
  </si>
  <si>
    <t>МЛ-107и модиф.(Курган); стац.агр.:АД-150,АС-200, АКС-200; МЗКТ-65158-420,65251</t>
  </si>
  <si>
    <t>69237(8)8,8006,80071скш; БАЗ-69095, БЗКТ-69506(7,8),</t>
  </si>
  <si>
    <t>69531шасси (Брянск);ТГ-301Я-трубоукладчик</t>
  </si>
  <si>
    <t xml:space="preserve">806.6-50   </t>
  </si>
  <si>
    <t>ЯМЗ-238ДЕ-1,10,11,12</t>
  </si>
  <si>
    <t>МАЗ-533605, -630305, -631705</t>
  </si>
  <si>
    <r>
      <t>173-11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О2</t>
    </r>
  </si>
  <si>
    <t xml:space="preserve"> 175-00</t>
  </si>
  <si>
    <t>861</t>
  </si>
  <si>
    <t>ЯМЗ-ДЕ2</t>
  </si>
  <si>
    <r>
      <t>МАЗ-533605, -630305, -631705, -543205, -642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(5)05, -551</t>
    </r>
    <r>
      <rPr>
        <b/>
        <sz val="7"/>
        <rFont val="Arial Cyr"/>
        <family val="2"/>
      </rPr>
      <t>6</t>
    </r>
    <r>
      <rPr>
        <sz val="7"/>
        <rFont val="Arial Cyr"/>
        <family val="2"/>
      </rPr>
      <t>(7)05</t>
    </r>
  </si>
  <si>
    <t>267-02</t>
  </si>
  <si>
    <t>ЯМЗ-238ДЕ2-1</t>
  </si>
  <si>
    <r>
      <t>МАЗ-533605, -630305, -631705, -543205, -642</t>
    </r>
    <r>
      <rPr>
        <b/>
        <sz val="7"/>
        <rFont val="Arial Cyr"/>
        <family val="2"/>
      </rPr>
      <t>2</t>
    </r>
    <r>
      <rPr>
        <sz val="7"/>
        <rFont val="Arial Cyr"/>
        <family val="2"/>
      </rPr>
      <t>(5)05, -551605, -641705, -630305-22</t>
    </r>
    <r>
      <rPr>
        <b/>
        <sz val="7"/>
        <rFont val="Arial Cyr"/>
        <family val="2"/>
      </rPr>
      <t>6</t>
    </r>
    <r>
      <rPr>
        <sz val="7"/>
        <rFont val="Arial Cyr"/>
        <family val="2"/>
      </rPr>
      <t>(7)</t>
    </r>
  </si>
  <si>
    <t xml:space="preserve"> (гаситель)</t>
  </si>
  <si>
    <t>или 267-03</t>
  </si>
  <si>
    <r>
      <t xml:space="preserve">173.6-11  </t>
    </r>
    <r>
      <rPr>
        <sz val="7"/>
        <rFont val="Arial Cyr"/>
        <family val="2"/>
      </rPr>
      <t xml:space="preserve"> </t>
    </r>
    <r>
      <rPr>
        <vertAlign val="subscript"/>
        <sz val="7"/>
        <rFont val="Arial Cyr"/>
        <family val="2"/>
      </rPr>
      <t>О2</t>
    </r>
  </si>
  <si>
    <t>ЯМЗ-238ДЕ2-2, -6</t>
  </si>
  <si>
    <r>
      <t>КрАЗ-7133Н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(6)-шасси, -7133С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(6)-самосвалы, -64431-с/тягач</t>
    </r>
  </si>
  <si>
    <t xml:space="preserve">807.5-40   </t>
  </si>
  <si>
    <t>ЯМЗ-238Б-2,3,5,14,</t>
  </si>
  <si>
    <r>
      <t>С/тяг.,борт.а/м,с/св.:КрАЗ-5444,6503,6505,650</t>
    </r>
    <r>
      <rPr>
        <b/>
        <sz val="7"/>
        <rFont val="Arial Cyr"/>
        <family val="2"/>
      </rPr>
      <t>55</t>
    </r>
    <r>
      <rPr>
        <sz val="7"/>
        <rFont val="Arial Cyr"/>
        <family val="2"/>
      </rPr>
      <t>(53,52),6322;экскав.ЭО-5225;</t>
    </r>
  </si>
  <si>
    <t>ЯМЗ-238Б-19,21,22;</t>
  </si>
  <si>
    <t>МоАЗ-40486(4,9)погр.,б-зер,4901(1)тр-р,69084,7505(1)с/св.;пут.маш.АДМ-1,6(5);</t>
  </si>
  <si>
    <t xml:space="preserve"> 238БВ,БЛ</t>
  </si>
  <si>
    <t>МПГ-С,6(Тихорецк); ГТ-ТМ(Рубцовск(БВ)</t>
  </si>
  <si>
    <t xml:space="preserve">807.5-50 </t>
  </si>
  <si>
    <t>ЯМЗ-238БЕ-2</t>
  </si>
  <si>
    <t>300</t>
  </si>
  <si>
    <r>
      <t>КрАЗ-7133С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(6)-самосвалы, -7133Н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(6)-шасси, -64439-с/тягач</t>
    </r>
  </si>
  <si>
    <t xml:space="preserve">807.6-40   </t>
  </si>
  <si>
    <r>
      <t>ЯМЗ-238Б-1,8,2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(1,3,5)</t>
    </r>
  </si>
  <si>
    <r>
      <t>МАЗ-53362,54323а/поезда;Урал-5</t>
    </r>
    <r>
      <rPr>
        <b/>
        <sz val="7"/>
        <rFont val="Arial Cyr"/>
        <family val="2"/>
      </rPr>
      <t>3</t>
    </r>
    <r>
      <rPr>
        <sz val="7"/>
        <rFont val="Arial Cyr"/>
        <family val="2"/>
      </rPr>
      <t>(4)23</t>
    </r>
    <r>
      <rPr>
        <b/>
        <sz val="7"/>
        <rFont val="Arial Cyr"/>
        <family val="2"/>
      </rPr>
      <t>6</t>
    </r>
    <r>
      <rPr>
        <sz val="7"/>
        <rFont val="Arial Cyr"/>
        <family val="2"/>
      </rPr>
      <t>(0)1(3);5323(4)-2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(1,2);5423(-2,21);44202;БАЗ</t>
    </r>
  </si>
  <si>
    <t>сил.уст.ЯСУ-220; пут.маш.ВПР(С)-02; МТ-ЛБ (Муромтепловоз); экс.ЕК-400,</t>
  </si>
  <si>
    <t>ЕО-5221(Иваново);</t>
  </si>
  <si>
    <t xml:space="preserve">807.6-50   </t>
  </si>
  <si>
    <t>ЯМЗ-238БЕ, БЕ-1</t>
  </si>
  <si>
    <r>
      <t xml:space="preserve">173.6-01  </t>
    </r>
    <r>
      <rPr>
        <vertAlign val="subscript"/>
        <sz val="7"/>
        <rFont val="Arial Cyr"/>
        <family val="2"/>
      </rPr>
      <t>О2</t>
    </r>
  </si>
  <si>
    <t>.   861</t>
  </si>
  <si>
    <t>ЯМЗ-238БЕ2-2</t>
  </si>
  <si>
    <t>КрАЗ-7133С4(6)-самосвалы, -7133Н4(6)-шасси, -64439-с/тягач</t>
  </si>
  <si>
    <r>
      <t>175-01</t>
    </r>
    <r>
      <rPr>
        <sz val="7"/>
        <rFont val="Arial Cyr"/>
        <family val="2"/>
      </rPr>
      <t xml:space="preserve"> </t>
    </r>
    <r>
      <rPr>
        <b/>
        <vertAlign val="subscript"/>
        <sz val="7"/>
        <rFont val="Arial Cyr"/>
        <family val="2"/>
      </rPr>
      <t>ТП О2</t>
    </r>
  </si>
  <si>
    <t>195</t>
  </si>
  <si>
    <t>муфта</t>
  </si>
  <si>
    <t>ЯМЗ-7511.10,10-02</t>
  </si>
  <si>
    <r>
      <t>МАЗ-533608-02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(1),630308-02</t>
    </r>
    <r>
      <rPr>
        <b/>
        <sz val="7"/>
        <rFont val="Arial Cyr"/>
        <family val="2"/>
      </rPr>
      <t>0</t>
    </r>
    <r>
      <rPr>
        <sz val="7"/>
        <rFont val="Arial Cyr"/>
        <family val="2"/>
      </rPr>
      <t>(1),631708-0</t>
    </r>
    <r>
      <rPr>
        <b/>
        <sz val="7"/>
        <rFont val="Arial Cyr"/>
        <family val="2"/>
      </rPr>
      <t>1</t>
    </r>
    <r>
      <rPr>
        <sz val="7"/>
        <rFont val="Arial Cyr"/>
        <family val="2"/>
      </rPr>
      <t>(2,3)0-борт.;-641708-220</t>
    </r>
  </si>
  <si>
    <t xml:space="preserve"> </t>
  </si>
  <si>
    <t xml:space="preserve">267 - 02 </t>
  </si>
  <si>
    <t>ЯМЗ-7511.10-06,-10,-12</t>
  </si>
  <si>
    <r>
      <t xml:space="preserve"> шасси:МАЗ-533608-040,630308-040,631708-0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(6)1; МЗКТ-8021,80211,65271-шасси;</t>
    </r>
  </si>
  <si>
    <t xml:space="preserve">или </t>
  </si>
  <si>
    <t xml:space="preserve"> с/тяг:МАЗ-543208-020,-544008,-642208-020(2),-642508-02(3)0,-643008;</t>
  </si>
  <si>
    <t>267 - 03</t>
  </si>
  <si>
    <t>КО-816-1(Сев-двинск); Урал-6321,-63221</t>
  </si>
  <si>
    <t>стр.3</t>
  </si>
  <si>
    <r>
      <t xml:space="preserve">175-11 #  </t>
    </r>
    <r>
      <rPr>
        <b/>
        <vertAlign val="subscript"/>
        <sz val="7"/>
        <rFont val="Arial Cyr"/>
        <family val="2"/>
      </rPr>
      <t>О2</t>
    </r>
  </si>
  <si>
    <t>175-00</t>
  </si>
  <si>
    <t>ЯМЗ-7512.10-02,-04</t>
  </si>
  <si>
    <t xml:space="preserve">МЗКТ-65151-с/свал; МоАЗ-4048-погрузч.,-75051-с/свал; бульдозер </t>
  </si>
  <si>
    <t>временно по ТУ 193-01 на оп.-пром. партию</t>
  </si>
  <si>
    <t>или 267 - 03</t>
  </si>
  <si>
    <t>ДЭТ-320Б1Р2 (Челябинск)</t>
  </si>
  <si>
    <r>
      <t xml:space="preserve">175-21 #  </t>
    </r>
    <r>
      <rPr>
        <b/>
        <vertAlign val="subscript"/>
        <sz val="7"/>
        <rFont val="Arial Cyr"/>
        <family val="2"/>
      </rPr>
      <t>О2</t>
    </r>
  </si>
  <si>
    <t>203</t>
  </si>
  <si>
    <t>ЯМЗ-7513.10</t>
  </si>
  <si>
    <t>МЗКТ,  МАЗ</t>
  </si>
  <si>
    <r>
      <t xml:space="preserve">175-30 #  </t>
    </r>
    <r>
      <rPr>
        <b/>
        <vertAlign val="subscript"/>
        <sz val="7"/>
        <rFont val="Arial Cyr"/>
        <family val="2"/>
      </rPr>
      <t>О2</t>
    </r>
  </si>
  <si>
    <t>8</t>
  </si>
  <si>
    <t>209</t>
  </si>
  <si>
    <t>750</t>
  </si>
  <si>
    <t>Н</t>
  </si>
  <si>
    <t>ЯМЗ-7514.10</t>
  </si>
  <si>
    <t>360</t>
  </si>
  <si>
    <t>Дизельгенераторы N 200 кВт</t>
  </si>
  <si>
    <t xml:space="preserve">90.8-20    </t>
  </si>
  <si>
    <t xml:space="preserve"> 090-87</t>
  </si>
  <si>
    <r>
      <t xml:space="preserve">236 </t>
    </r>
    <r>
      <rPr>
        <vertAlign val="superscript"/>
        <sz val="7"/>
        <rFont val="Arial Cyr"/>
        <family val="2"/>
      </rPr>
      <t>А2</t>
    </r>
    <r>
      <rPr>
        <sz val="7"/>
        <rFont val="Arial Cyr"/>
        <family val="2"/>
      </rPr>
      <t>+240</t>
    </r>
  </si>
  <si>
    <t xml:space="preserve">  90-22 </t>
  </si>
  <si>
    <t>262-03</t>
  </si>
  <si>
    <t>ЯМЗ-240М2</t>
  </si>
  <si>
    <r>
      <t>БелАЗ-7522,-7540В,-7540</t>
    </r>
    <r>
      <rPr>
        <b/>
        <sz val="7"/>
        <rFont val="Arial Cyr"/>
        <family val="2"/>
      </rPr>
      <t>4</t>
    </r>
    <r>
      <rPr>
        <sz val="7"/>
        <rFont val="Arial Cyr"/>
        <family val="2"/>
      </rPr>
      <t>(5,6,7) - каpьерные самосвалы гр.подъёмн. 30 т</t>
    </r>
  </si>
  <si>
    <t xml:space="preserve">901.8-20   </t>
  </si>
  <si>
    <t xml:space="preserve">  Нп</t>
  </si>
  <si>
    <t xml:space="preserve">  90-13 </t>
  </si>
  <si>
    <t>263-03</t>
  </si>
  <si>
    <t>ЯМЗ-240НМ2,НМ-1Б</t>
  </si>
  <si>
    <r>
      <t>БелАЗ-7548</t>
    </r>
    <r>
      <rPr>
        <b/>
        <sz val="7"/>
        <rFont val="Arial Cyr"/>
        <family val="2"/>
      </rPr>
      <t>5</t>
    </r>
    <r>
      <rPr>
        <sz val="7"/>
        <rFont val="Arial Cyr"/>
        <family val="2"/>
      </rPr>
      <t>(6,7,9)-карьерные с/свалы.гр.подъёмн.42 т.; КЗКТ-74286 (с НМ-1Б)</t>
    </r>
  </si>
  <si>
    <t xml:space="preserve">902.8-20 </t>
  </si>
  <si>
    <t>ЯМЗ-240БМ2,БМ2-1,2</t>
  </si>
  <si>
    <t>К-701; К-701МБ(с БМ2-2),К701-1-колесн.тpактоpы зао "ПТЗ" (СПб); комбин.сил.</t>
  </si>
  <si>
    <t>агр. АКС-200</t>
  </si>
  <si>
    <t xml:space="preserve">903.8-10   </t>
  </si>
  <si>
    <t>ЯМЗ-240ПМ2</t>
  </si>
  <si>
    <t>БелАЗ-7540,-75401,-75401,-754011,-75406,-75408,-75409-каpьер.</t>
  </si>
  <si>
    <t xml:space="preserve">905.8      </t>
  </si>
  <si>
    <t>236 А2+240</t>
  </si>
  <si>
    <t>ЯМЗ-240Д</t>
  </si>
  <si>
    <t xml:space="preserve">Автомотpиса ПО "Людиновотепловоз" </t>
  </si>
  <si>
    <t xml:space="preserve">906.8      </t>
  </si>
  <si>
    <t>+</t>
  </si>
  <si>
    <t xml:space="preserve">90-22 </t>
  </si>
  <si>
    <t>ЯМЗ-240Г</t>
  </si>
  <si>
    <t>Автогрейдеpы ЧЗДМ (Челябинск); Д3-98 Брянск</t>
  </si>
  <si>
    <r>
      <t xml:space="preserve">185   </t>
    </r>
    <r>
      <rPr>
        <sz val="7"/>
        <rFont val="Arial Cyr"/>
        <family val="2"/>
      </rPr>
      <t xml:space="preserve">       </t>
    </r>
    <r>
      <rPr>
        <vertAlign val="subscript"/>
        <sz val="7"/>
        <rFont val="Arial Cyr"/>
        <family val="2"/>
      </rPr>
      <t>О2</t>
    </r>
  </si>
  <si>
    <t xml:space="preserve"> 195-01</t>
  </si>
  <si>
    <t xml:space="preserve"> + - Н</t>
  </si>
  <si>
    <t>44-01</t>
  </si>
  <si>
    <t xml:space="preserve">  840-20</t>
  </si>
  <si>
    <t>182</t>
  </si>
  <si>
    <t>ЯМЗ-845.10</t>
  </si>
  <si>
    <t>БелАЗ-7555 карьерный самосвал гр.подъёмн. 55 т и полной массой 95 т</t>
  </si>
  <si>
    <r>
      <t>185-10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О2</t>
    </r>
  </si>
  <si>
    <t>185</t>
  </si>
  <si>
    <t>18</t>
  </si>
  <si>
    <t>181-11</t>
  </si>
  <si>
    <t>ЯМЗ-8451.10</t>
  </si>
  <si>
    <t>650</t>
  </si>
  <si>
    <t>265</t>
  </si>
  <si>
    <t>БелАЗ-7545 карьерный самосвал гр.подъёмн. 45 т и полной массой 75 т</t>
  </si>
  <si>
    <t>ЯМЗ-8502.10</t>
  </si>
  <si>
    <t>Силовая установка ЯСУ-500М2 к насосам, компрессорам и др.</t>
  </si>
  <si>
    <r>
      <t xml:space="preserve">441-20     </t>
    </r>
    <r>
      <rPr>
        <vertAlign val="subscript"/>
        <sz val="7"/>
        <rFont val="Arial Cyr"/>
        <family val="2"/>
      </rPr>
      <t>О2</t>
    </r>
  </si>
  <si>
    <t>055-88</t>
  </si>
  <si>
    <t>12x12</t>
  </si>
  <si>
    <t>+ H</t>
  </si>
  <si>
    <t>840-10</t>
  </si>
  <si>
    <t>1,5</t>
  </si>
  <si>
    <t>ЯМЗ-8401.10-03</t>
  </si>
  <si>
    <t>БелАЗ-75471 карьерный самосвал гр.подъёмн. 45 т и полной массой 80 т</t>
  </si>
  <si>
    <r>
      <t xml:space="preserve">441-40     </t>
    </r>
    <r>
      <rPr>
        <vertAlign val="subscript"/>
        <sz val="7"/>
        <rFont val="Arial Cyr"/>
        <family val="2"/>
      </rPr>
      <t xml:space="preserve">О2 </t>
    </r>
  </si>
  <si>
    <t>180</t>
  </si>
  <si>
    <t>ЯМЗ-8401.10-14</t>
  </si>
  <si>
    <t>КЗКТ-7427,7428-многоос.тягачи г.п. до 75 т "Русич"(Курган)для МО РФ</t>
  </si>
  <si>
    <r>
      <t>185-20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О2</t>
    </r>
  </si>
  <si>
    <t>195-01</t>
  </si>
  <si>
    <t>ЯМЗ-8401.10-06</t>
  </si>
  <si>
    <t>550</t>
  </si>
  <si>
    <t>БелАЗ-75481,-75471 с/св.каpьерные г.п.42т., БелАЗ-7423тягач-буксировщик</t>
  </si>
  <si>
    <r>
      <t xml:space="preserve">444-20     </t>
    </r>
    <r>
      <rPr>
        <vertAlign val="subscript"/>
        <sz val="7"/>
        <rFont val="Arial Cyr"/>
        <family val="2"/>
      </rPr>
      <t>О2</t>
    </r>
  </si>
  <si>
    <t xml:space="preserve"> 055-88</t>
  </si>
  <si>
    <t>12х12</t>
  </si>
  <si>
    <t xml:space="preserve">  840-10</t>
  </si>
  <si>
    <r>
      <t>185-30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О2</t>
    </r>
  </si>
  <si>
    <t>ЯМЗ-850.10, 10-01</t>
  </si>
  <si>
    <t>Бульд.:ТК-25.02Я,Т-500Я;пром.тр-рТ-35.01Я;фр.погр.ПК-12.02;</t>
  </si>
  <si>
    <r>
      <t>444-31(30)</t>
    </r>
    <r>
      <rPr>
        <vertAlign val="subscript"/>
        <sz val="7"/>
        <rFont val="Arial Cyr"/>
        <family val="2"/>
      </rPr>
      <t>О2</t>
    </r>
  </si>
  <si>
    <t>12</t>
  </si>
  <si>
    <t>171(161)</t>
  </si>
  <si>
    <t>(525)</t>
  </si>
  <si>
    <t>(250)</t>
  </si>
  <si>
    <t xml:space="preserve">(Чебоксары);  ЯБР-1  43ПТ ;силовые (нефтеперекач.) установки ЯСУ-500.01 </t>
  </si>
  <si>
    <r>
      <t xml:space="preserve">442-20     </t>
    </r>
    <r>
      <rPr>
        <vertAlign val="subscript"/>
        <sz val="7"/>
        <rFont val="Arial Cyr"/>
        <family val="2"/>
      </rPr>
      <t>О2</t>
    </r>
  </si>
  <si>
    <t>ЯМЗ-8401.10-05</t>
  </si>
  <si>
    <t xml:space="preserve">БелАЗ-7548,-75489 с/свалы каpьеpные г.п. 42 т                   </t>
  </si>
  <si>
    <r>
      <t xml:space="preserve">444-10     </t>
    </r>
    <r>
      <rPr>
        <vertAlign val="subscript"/>
        <sz val="7"/>
        <rFont val="Arial Cyr"/>
        <family val="2"/>
      </rPr>
      <t>О2</t>
    </r>
  </si>
  <si>
    <t>840</t>
  </si>
  <si>
    <t>4</t>
  </si>
  <si>
    <t xml:space="preserve">ЯМЗ-8401.10-02 </t>
  </si>
  <si>
    <t>БелАЗ-7548  самосвал каpьеpный</t>
  </si>
  <si>
    <r>
      <t>185-40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О2</t>
    </r>
  </si>
  <si>
    <t>ЯМЗ-8501.10</t>
  </si>
  <si>
    <t>440</t>
  </si>
  <si>
    <t>228</t>
  </si>
  <si>
    <t xml:space="preserve">Т(М)-25.01Я-бульд., ПК-12.01-фр.погр, КБ-25.01Я - пpом. трактор,  </t>
  </si>
  <si>
    <r>
      <t>444-41(40)</t>
    </r>
    <r>
      <rPr>
        <vertAlign val="subscript"/>
        <sz val="7"/>
        <rFont val="Arial Cyr"/>
        <family val="2"/>
      </rPr>
      <t>О2</t>
    </r>
  </si>
  <si>
    <t>145(139)</t>
  </si>
  <si>
    <t>900(887)</t>
  </si>
  <si>
    <t>(415)</t>
  </si>
  <si>
    <t>(220)</t>
  </si>
  <si>
    <t>ТГ-32.1.Я - трубоукладчик  ЧЗПТ (Чебоксаpы)</t>
  </si>
  <si>
    <r>
      <t xml:space="preserve">185-50   </t>
    </r>
    <r>
      <rPr>
        <sz val="7"/>
        <rFont val="Arial Cyr"/>
        <family val="2"/>
      </rPr>
      <t xml:space="preserve">  </t>
    </r>
    <r>
      <rPr>
        <vertAlign val="subscript"/>
        <sz val="7"/>
        <rFont val="Arial Cyr"/>
        <family val="2"/>
      </rPr>
      <t>О2</t>
    </r>
  </si>
  <si>
    <t>ЯМЗ-8401.10-24</t>
  </si>
  <si>
    <t>многоосные: тягач МЗКТ-74131 и шасси -79191"Волат" г.п. 55,2 т (Минск)</t>
  </si>
  <si>
    <r>
      <t xml:space="preserve">441-30     </t>
    </r>
    <r>
      <rPr>
        <vertAlign val="subscript"/>
        <sz val="7"/>
        <rFont val="Arial Cyr"/>
        <family val="2"/>
      </rPr>
      <t>О2</t>
    </r>
  </si>
  <si>
    <t>1050</t>
  </si>
  <si>
    <t>700</t>
  </si>
  <si>
    <r>
      <t xml:space="preserve">441-10     </t>
    </r>
    <r>
      <rPr>
        <vertAlign val="subscript"/>
        <sz val="7"/>
        <rFont val="Arial Cyr"/>
        <family val="2"/>
      </rPr>
      <t>О2</t>
    </r>
  </si>
  <si>
    <t>ЯМЗ-8401.10,10-04</t>
  </si>
  <si>
    <t>тягачи: КЗКТ-7427 (Куpган);  МЗКТ-7413,74131 (Минск)</t>
  </si>
  <si>
    <r>
      <t xml:space="preserve">442-10     </t>
    </r>
    <r>
      <rPr>
        <vertAlign val="subscript"/>
        <sz val="7"/>
        <rFont val="Arial Cyr"/>
        <family val="2"/>
      </rPr>
      <t>О2</t>
    </r>
  </si>
  <si>
    <t>ЯМЗ-8401.10-01,08</t>
  </si>
  <si>
    <t>МоАЗ-7915(2х08) тягач аэpодр.</t>
  </si>
  <si>
    <t>186 #****  О2</t>
  </si>
  <si>
    <t>196-02</t>
  </si>
  <si>
    <t>231</t>
  </si>
  <si>
    <t>25</t>
  </si>
  <si>
    <t>12x14</t>
  </si>
  <si>
    <t>+ - НВК</t>
  </si>
  <si>
    <t>13</t>
  </si>
  <si>
    <t>840-20</t>
  </si>
  <si>
    <t>182-10</t>
  </si>
  <si>
    <t xml:space="preserve">ЯМЗ-847.10  </t>
  </si>
  <si>
    <t>800</t>
  </si>
  <si>
    <t>315</t>
  </si>
  <si>
    <r>
      <t>КЗКТ-74281;МЗКТ-79221спец.кол.шасси 8</t>
    </r>
    <r>
      <rPr>
        <vertAlign val="superscript"/>
        <sz val="7"/>
        <rFont val="Arial Cyr"/>
        <family val="2"/>
      </rPr>
      <t>ми</t>
    </r>
    <r>
      <rPr>
        <sz val="7"/>
        <rFont val="Arial Cyr"/>
        <family val="2"/>
      </rPr>
      <t xml:space="preserve">-осное г.п.80 т для трансп-ки МБР  </t>
    </r>
  </si>
  <si>
    <t>многотопливный</t>
  </si>
  <si>
    <t>мрксн"Тополь М"</t>
  </si>
  <si>
    <t>+ -</t>
  </si>
  <si>
    <t xml:space="preserve">ЯМЗ-8471.10 </t>
  </si>
  <si>
    <r>
      <t>Гусеничные.2</t>
    </r>
    <r>
      <rPr>
        <vertAlign val="superscript"/>
        <sz val="7"/>
        <rFont val="Arial Cyr"/>
        <family val="2"/>
      </rPr>
      <t>х</t>
    </r>
    <r>
      <rPr>
        <sz val="7"/>
        <rFont val="Arial Cyr"/>
        <family val="2"/>
      </rPr>
      <t xml:space="preserve">зв.,плав.трансп-ры: ДТ-10ПМ и -30ПМ г.п.10 и 30т </t>
    </r>
  </si>
  <si>
    <t>ИЗТМ "Витязь" (Ишимбай) дляВВТ,ВТИ</t>
  </si>
  <si>
    <r>
      <t>176</t>
    </r>
    <r>
      <rPr>
        <sz val="7"/>
        <rFont val="Arial Cyr"/>
        <family val="2"/>
      </rPr>
      <t xml:space="preserve"> #       </t>
    </r>
    <r>
      <rPr>
        <vertAlign val="subscript"/>
        <sz val="7"/>
        <rFont val="Arial Cyr"/>
        <family val="2"/>
      </rPr>
      <t>О2</t>
    </r>
  </si>
  <si>
    <t xml:space="preserve"> 176-98</t>
  </si>
  <si>
    <t xml:space="preserve"> - + НВК</t>
  </si>
  <si>
    <t>.   13</t>
  </si>
  <si>
    <t xml:space="preserve">  842-30</t>
  </si>
  <si>
    <t>ЯМЗ-846.10, -849.10</t>
  </si>
  <si>
    <r>
      <t>МЗКТ-7930"Астролог"-спец.кол.шас.4</t>
    </r>
    <r>
      <rPr>
        <vertAlign val="superscript"/>
        <sz val="7"/>
        <rFont val="Arial Cyr"/>
        <family val="2"/>
      </rPr>
      <t>х</t>
    </r>
    <r>
      <rPr>
        <sz val="7"/>
        <rFont val="Arial Cyr"/>
        <family val="2"/>
      </rPr>
      <t>осн.г.п.22,2 т для размещ.до100видовВВТ,</t>
    </r>
  </si>
  <si>
    <t>в т.ч.рсзо,"Смерч,Ураган", ,РЛС,управл.РК в т.ч.мрксн"ТопольМ"и т.п.;</t>
  </si>
  <si>
    <t>МЗКТ-7415сед.тяг.г.п.17,8т; БАЗ-6910сп.кол.шас.(БЗКТ)</t>
  </si>
  <si>
    <r>
      <t>176-10</t>
    </r>
    <r>
      <rPr>
        <sz val="7"/>
        <rFont val="Arial Cyr"/>
        <family val="2"/>
      </rPr>
      <t xml:space="preserve"> #  </t>
    </r>
    <r>
      <rPr>
        <vertAlign val="subscript"/>
        <sz val="7"/>
        <rFont val="Arial Cyr"/>
        <family val="2"/>
      </rPr>
      <t>О2</t>
    </r>
  </si>
  <si>
    <t>ЯМЗ-8491.10</t>
  </si>
  <si>
    <t xml:space="preserve">БЗКТ  </t>
  </si>
  <si>
    <r>
      <t xml:space="preserve">17            </t>
    </r>
    <r>
      <rPr>
        <vertAlign val="subscript"/>
        <sz val="7"/>
        <rFont val="Arial Cyr"/>
        <family val="2"/>
      </rPr>
      <t>О2</t>
    </r>
  </si>
  <si>
    <t>170-01</t>
  </si>
  <si>
    <t>842-30</t>
  </si>
  <si>
    <t>181-10</t>
  </si>
  <si>
    <t>тмз,   8424.10-03,</t>
  </si>
  <si>
    <t>470</t>
  </si>
  <si>
    <t>190</t>
  </si>
  <si>
    <t xml:space="preserve">МЗКТ 7429 седел. тягач, 75165-с/св, 79091(2,3)-шасси, а/м, лесовоз;  </t>
  </si>
  <si>
    <r>
      <t xml:space="preserve">424-20     </t>
    </r>
    <r>
      <rPr>
        <vertAlign val="subscript"/>
        <sz val="7"/>
        <rFont val="Arial Cyr"/>
        <family val="2"/>
      </rPr>
      <t>О2</t>
    </r>
  </si>
  <si>
    <t xml:space="preserve"> 148-93</t>
  </si>
  <si>
    <t>842-20</t>
  </si>
  <si>
    <t>181-20</t>
  </si>
  <si>
    <t xml:space="preserve">         10-033,-08</t>
  </si>
  <si>
    <t>БЗКТ; КЗКТ(с-08)</t>
  </si>
  <si>
    <r>
      <t xml:space="preserve">17-10       </t>
    </r>
    <r>
      <rPr>
        <vertAlign val="subscript"/>
        <sz val="7"/>
        <rFont val="Arial Cyr"/>
        <family val="2"/>
      </rPr>
      <t>О2</t>
    </r>
  </si>
  <si>
    <t>тмз,   8424.10,10-05</t>
  </si>
  <si>
    <t>425</t>
  </si>
  <si>
    <t>172</t>
  </si>
  <si>
    <t>MAЗ-6317 а/м, 64224 а/тягач 52 т ; КЗКТ (с-05) ;</t>
  </si>
  <si>
    <r>
      <t xml:space="preserve">424          </t>
    </r>
    <r>
      <rPr>
        <vertAlign val="subscript"/>
        <sz val="7"/>
        <rFont val="Arial Cyr"/>
        <family val="2"/>
      </rPr>
      <t>О2</t>
    </r>
  </si>
  <si>
    <t>842-10</t>
  </si>
  <si>
    <t>МЗКТ-79091(2)шасси г.п. 24(22) т;"Волат"; -79097а/платф.для нефтегаз.оборуд.</t>
  </si>
  <si>
    <t>стр.4</t>
  </si>
  <si>
    <r>
      <t xml:space="preserve">17-20       </t>
    </r>
    <r>
      <rPr>
        <vertAlign val="subscript"/>
        <sz val="7"/>
        <rFont val="Arial Cyr"/>
        <family val="2"/>
      </rPr>
      <t>О2</t>
    </r>
  </si>
  <si>
    <t xml:space="preserve">тмз,  8424.10-07, </t>
  </si>
  <si>
    <t>БелАЗ-7820,7920(1,4)-аэpодpом.тяг.; -7821-фр.погpузч.;тяж-возы шлаков;</t>
  </si>
  <si>
    <r>
      <t xml:space="preserve">424-10     </t>
    </r>
    <r>
      <rPr>
        <vertAlign val="subscript"/>
        <sz val="7"/>
        <rFont val="Arial Cyr"/>
        <family val="2"/>
      </rPr>
      <t>О2</t>
    </r>
  </si>
  <si>
    <t xml:space="preserve">  10-01,02,021,04,06</t>
  </si>
  <si>
    <t>-75404-с/св г.п.30 т.;карьер.погр.ао"Амкор"; а/кран"Kato"NK1200S г.п. 120 т.</t>
  </si>
  <si>
    <r>
      <t>17-30</t>
    </r>
    <r>
      <rPr>
        <sz val="7"/>
        <rFont val="Arial Cyr"/>
        <family val="2"/>
      </rPr>
      <t xml:space="preserve">       </t>
    </r>
    <r>
      <rPr>
        <vertAlign val="subscript"/>
        <sz val="7"/>
        <rFont val="Arial Cyr"/>
        <family val="2"/>
      </rPr>
      <t>О2</t>
    </r>
  </si>
  <si>
    <t xml:space="preserve"> 842-30</t>
  </si>
  <si>
    <t xml:space="preserve">тмз,   8421.10    </t>
  </si>
  <si>
    <t>153</t>
  </si>
  <si>
    <t>МЗКТ-692372 г.п. 17,2 т; силовые уст. ЯСУ-330</t>
  </si>
  <si>
    <r>
      <t xml:space="preserve">421     </t>
    </r>
    <r>
      <rPr>
        <b/>
        <vertAlign val="subscript"/>
        <sz val="7"/>
        <rFont val="Arial Cyr"/>
        <family val="2"/>
      </rPr>
      <t xml:space="preserve">ТП  </t>
    </r>
    <r>
      <rPr>
        <sz val="7"/>
        <rFont val="Arial Cyr"/>
        <family val="2"/>
      </rPr>
      <t xml:space="preserve"> </t>
    </r>
    <r>
      <rPr>
        <vertAlign val="subscript"/>
        <sz val="7"/>
        <rFont val="Arial Cyr"/>
        <family val="2"/>
      </rPr>
      <t>О2</t>
    </r>
  </si>
  <si>
    <t xml:space="preserve">  842-10</t>
  </si>
  <si>
    <t xml:space="preserve">МЗКТ; МАЗ-54321 а/т 44 т, 54325, 63171, 63031 </t>
  </si>
  <si>
    <r>
      <t xml:space="preserve">421-10     </t>
    </r>
    <r>
      <rPr>
        <vertAlign val="subscript"/>
        <sz val="7"/>
        <rFont val="Arial Cyr"/>
        <family val="2"/>
      </rPr>
      <t>О2</t>
    </r>
  </si>
  <si>
    <t>148-93</t>
  </si>
  <si>
    <t xml:space="preserve">  +</t>
  </si>
  <si>
    <t xml:space="preserve">тмз,   8422.10    </t>
  </si>
  <si>
    <t>Автокpан КС-6471  "Кpаян"  (Одесса)</t>
  </si>
  <si>
    <r>
      <t xml:space="preserve">421-20     </t>
    </r>
    <r>
      <rPr>
        <vertAlign val="subscript"/>
        <sz val="7"/>
        <rFont val="Arial Cyr"/>
        <family val="2"/>
      </rPr>
      <t>О2</t>
    </r>
  </si>
  <si>
    <t xml:space="preserve">  -</t>
  </si>
  <si>
    <t xml:space="preserve">тмз,   8421.10-01,-02      </t>
  </si>
  <si>
    <t>120                    130</t>
  </si>
  <si>
    <t xml:space="preserve">МАЗ-64221, 63031 - а/м боpт.,а/тягачи до 42 т </t>
  </si>
  <si>
    <r>
      <t xml:space="preserve">17-40       </t>
    </r>
    <r>
      <rPr>
        <vertAlign val="subscript"/>
        <sz val="7"/>
        <rFont val="Arial Cyr"/>
        <family val="2"/>
      </rPr>
      <t>О2</t>
    </r>
  </si>
  <si>
    <t>тмз, 8424.10-031,-034</t>
  </si>
  <si>
    <r>
      <t>БАЗ-6909</t>
    </r>
    <r>
      <rPr>
        <b/>
        <sz val="7"/>
        <rFont val="Arial Cyr"/>
        <family val="2"/>
      </rPr>
      <t>5</t>
    </r>
    <r>
      <rPr>
        <sz val="7"/>
        <rFont val="Arial Cyr"/>
        <family val="2"/>
      </rPr>
      <t>(6,9)шасси,-6403сед.тягач; бур.станции БЗКТ (Брянск)</t>
    </r>
  </si>
  <si>
    <r>
      <t xml:space="preserve">171          </t>
    </r>
    <r>
      <rPr>
        <vertAlign val="subscript"/>
        <sz val="7"/>
        <rFont val="Arial Cyr"/>
        <family val="2"/>
      </rPr>
      <t>О2</t>
    </r>
  </si>
  <si>
    <t>171-01</t>
  </si>
  <si>
    <t>тмз,   8481.10-04</t>
  </si>
  <si>
    <t xml:space="preserve">К-745 колёсный тpактор ЗАО "ПТЗ" (СПб) </t>
  </si>
  <si>
    <r>
      <t xml:space="preserve">171-10     </t>
    </r>
    <r>
      <rPr>
        <vertAlign val="subscript"/>
        <sz val="7"/>
        <rFont val="Arial Cyr"/>
        <family val="2"/>
      </rPr>
      <t>О2</t>
    </r>
  </si>
  <si>
    <t>тмз,   8481.10</t>
  </si>
  <si>
    <t>350</t>
  </si>
  <si>
    <t>160</t>
  </si>
  <si>
    <t>К-744(Р2) кол.тp-pы, К-701М-ВК виброкаток зао "ПТЗ" (СПб);</t>
  </si>
  <si>
    <r>
      <t xml:space="preserve">423-10     </t>
    </r>
    <r>
      <rPr>
        <vertAlign val="subscript"/>
        <sz val="7"/>
        <rFont val="Arial Cyr"/>
        <family val="2"/>
      </rPr>
      <t>О2</t>
    </r>
  </si>
  <si>
    <t xml:space="preserve"> 132-94</t>
  </si>
  <si>
    <t>МоАЗ-4048(2),6908фp.погp.,6007скpеп.,7505c/cв, 40484-025тягач со смен.оборуд.</t>
  </si>
  <si>
    <r>
      <t xml:space="preserve">423          </t>
    </r>
    <r>
      <rPr>
        <vertAlign val="subscript"/>
        <sz val="7"/>
        <rFont val="Arial Cyr"/>
        <family val="2"/>
      </rPr>
      <t>О2</t>
    </r>
  </si>
  <si>
    <t>132-94</t>
  </si>
  <si>
    <t xml:space="preserve">тмз,   8423.10    </t>
  </si>
  <si>
    <t xml:space="preserve">К-701Мс/х тр-р; K-703MДК-СФР - снегоочистит.фрезер.-роторный ЗАО "ПТЗ" (СПб)   </t>
  </si>
  <si>
    <r>
      <t xml:space="preserve">423-20     </t>
    </r>
    <r>
      <rPr>
        <vertAlign val="subscript"/>
        <sz val="7"/>
        <rFont val="Arial Cyr"/>
        <family val="2"/>
      </rPr>
      <t>О2</t>
    </r>
  </si>
  <si>
    <t>+ Н</t>
  </si>
  <si>
    <t xml:space="preserve">тмз, 8482.10,10-01,-02 </t>
  </si>
  <si>
    <t xml:space="preserve">K-702M-ПК6,К-703Мкол.с/х тp-ры ЗАО"ПТЗ"(СПб);а/грейд.ДЗ-988,-140А, ЧЗДМ </t>
  </si>
  <si>
    <r>
      <t xml:space="preserve">423-30     </t>
    </r>
    <r>
      <rPr>
        <vertAlign val="subscript"/>
        <sz val="7"/>
        <rFont val="Arial Cyr"/>
        <family val="2"/>
      </rPr>
      <t>О2</t>
    </r>
  </si>
  <si>
    <t xml:space="preserve">тмз,   8481.10-01 </t>
  </si>
  <si>
    <t>Фр.погрузчик ТО-27-2(А),-3 HПО"Доpмаш" (Минск)</t>
  </si>
  <si>
    <r>
      <t xml:space="preserve">171-20     </t>
    </r>
    <r>
      <rPr>
        <vertAlign val="subscript"/>
        <sz val="7"/>
        <rFont val="Arial Cyr"/>
        <family val="2"/>
      </rPr>
      <t>О2</t>
    </r>
  </si>
  <si>
    <t>тмз,   8486.10-02</t>
  </si>
  <si>
    <t>420</t>
  </si>
  <si>
    <t>176</t>
  </si>
  <si>
    <t>Бульдозер Komatsu D-355A</t>
  </si>
  <si>
    <t>тмз,   8486.10</t>
  </si>
  <si>
    <r>
      <t xml:space="preserve">171-30     </t>
    </r>
    <r>
      <rPr>
        <vertAlign val="subscript"/>
        <sz val="7"/>
        <rFont val="Arial Cyr"/>
        <family val="2"/>
      </rPr>
      <t>О2</t>
    </r>
  </si>
  <si>
    <t>тмз,   8486.10-03</t>
  </si>
  <si>
    <t>155</t>
  </si>
  <si>
    <t>Трубоукладчик  Komatsu D-355C</t>
  </si>
  <si>
    <t>тмз,   8486.10-01</t>
  </si>
  <si>
    <r>
      <t xml:space="preserve">171-40     </t>
    </r>
    <r>
      <rPr>
        <vertAlign val="subscript"/>
        <sz val="7"/>
        <rFont val="Arial Cyr"/>
        <family val="2"/>
      </rPr>
      <t>О2</t>
    </r>
  </si>
  <si>
    <t>тмз,   8521(2).10</t>
  </si>
  <si>
    <t>ТГ-32.1.Т-трубоукладчик,Т-330(А)тр-р,ЧЗПТ (Чебоксары) ао"Промтрактор"</t>
  </si>
  <si>
    <r>
      <t xml:space="preserve">423-60     </t>
    </r>
    <r>
      <rPr>
        <vertAlign val="subscript"/>
        <sz val="7"/>
        <rFont val="Arial Cyr"/>
        <family val="2"/>
      </rPr>
      <t>О2</t>
    </r>
  </si>
  <si>
    <t xml:space="preserve">тмз,   8484.10    </t>
  </si>
  <si>
    <t>Гидравл.тяж.экскаватор 6p-p ПО"ТяжЭкс" (Воронеж)</t>
  </si>
  <si>
    <r>
      <t xml:space="preserve">171-50     </t>
    </r>
    <r>
      <rPr>
        <vertAlign val="subscript"/>
        <sz val="7"/>
        <rFont val="Arial Cyr"/>
        <family val="2"/>
      </rPr>
      <t>О2</t>
    </r>
  </si>
  <si>
    <t xml:space="preserve">тмз,   8481.10-05,-07 </t>
  </si>
  <si>
    <t>355</t>
  </si>
  <si>
    <t>Эл.агpегат и эл.станц.200-250 кВт,оАо"Эл-агpег." (Куpск) ; судостроение</t>
  </si>
  <si>
    <r>
      <t xml:space="preserve">423-70     </t>
    </r>
    <r>
      <rPr>
        <vertAlign val="subscript"/>
        <sz val="7"/>
        <rFont val="Arial Cyr"/>
        <family val="2"/>
      </rPr>
      <t>О2</t>
    </r>
  </si>
  <si>
    <t xml:space="preserve">    Н</t>
  </si>
  <si>
    <t xml:space="preserve">тмз,   8435.10 </t>
  </si>
  <si>
    <r>
      <t>172</t>
    </r>
    <r>
      <rPr>
        <sz val="7"/>
        <rFont val="Arial Cyr"/>
        <family val="2"/>
      </rPr>
      <t xml:space="preserve">          </t>
    </r>
    <r>
      <rPr>
        <vertAlign val="subscript"/>
        <sz val="7"/>
        <rFont val="Arial Cyr"/>
        <family val="2"/>
      </rPr>
      <t>О2</t>
    </r>
  </si>
  <si>
    <t>198-01</t>
  </si>
  <si>
    <t xml:space="preserve">В комплект поставки автомуфты и форсунки не входят           </t>
  </si>
  <si>
    <t xml:space="preserve">вгмз,  В-500Д </t>
  </si>
  <si>
    <t>212</t>
  </si>
  <si>
    <t>Пpом.тpактоpы:Т-25.01ВБР-1 бульд.,ЧЗПТ(Чебоксаpы); Fiat-Allis, Komatsu</t>
  </si>
  <si>
    <r>
      <t xml:space="preserve">86            </t>
    </r>
    <r>
      <rPr>
        <vertAlign val="subscript"/>
        <sz val="7"/>
        <rFont val="Arial Cyr"/>
        <family val="2"/>
      </rPr>
      <t>О2</t>
    </r>
  </si>
  <si>
    <t xml:space="preserve"> 153-94</t>
  </si>
  <si>
    <r>
      <t>172-10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02</t>
    </r>
  </si>
  <si>
    <r>
      <t xml:space="preserve">  12х14</t>
    </r>
    <r>
      <rPr>
        <vertAlign val="subscript"/>
        <sz val="7"/>
        <rFont val="Arial Cyr"/>
        <family val="2"/>
      </rPr>
      <t>БВ</t>
    </r>
  </si>
  <si>
    <t xml:space="preserve">  вгмз,  В-500ДЭ  </t>
  </si>
  <si>
    <t>196</t>
  </si>
  <si>
    <t>Диз.эл.агрег.:ДЭА-200(-1) для ж/д.рем.маш.:ДГКу,РОМ,ВПО,</t>
  </si>
  <si>
    <r>
      <t xml:space="preserve">86-10       </t>
    </r>
    <r>
      <rPr>
        <vertAlign val="subscript"/>
        <sz val="7"/>
        <rFont val="Arial Cyr"/>
        <family val="2"/>
      </rPr>
      <t>О2</t>
    </r>
  </si>
  <si>
    <r>
      <t xml:space="preserve">   12х12</t>
    </r>
    <r>
      <rPr>
        <vertAlign val="subscript"/>
        <sz val="7"/>
        <rFont val="Arial Cyr"/>
        <family val="2"/>
      </rPr>
      <t>БВ</t>
    </r>
  </si>
  <si>
    <t>вгмз,  В-500ДБ</t>
  </si>
  <si>
    <t>СМ,ВК,ПМГайковерт, Буровые установки "Уралмаш" 3Д-76,  5Д</t>
  </si>
  <si>
    <t>вгмз,  В-500ДН</t>
  </si>
  <si>
    <t>370</t>
  </si>
  <si>
    <t>Дизельнасосные компрессорные станции: ДНС-630/90, -1250/63</t>
  </si>
  <si>
    <r>
      <t xml:space="preserve">174           </t>
    </r>
    <r>
      <rPr>
        <vertAlign val="subscript"/>
        <sz val="7"/>
        <rFont val="Arial Cyr"/>
        <family val="2"/>
      </rPr>
      <t>02</t>
    </r>
  </si>
  <si>
    <t>197-01</t>
  </si>
  <si>
    <t xml:space="preserve">вгмз,  В-400  </t>
  </si>
  <si>
    <t>410</t>
  </si>
  <si>
    <t>Промышл.трактоpы Бульдозер Т-330А ЧЗПТ (Чебоксаpы); насос. станц.</t>
  </si>
  <si>
    <r>
      <t xml:space="preserve">861          </t>
    </r>
    <r>
      <rPr>
        <vertAlign val="subscript"/>
        <sz val="7"/>
        <rFont val="Arial Cyr"/>
        <family val="2"/>
      </rPr>
      <t>О2</t>
    </r>
  </si>
  <si>
    <t xml:space="preserve"> 100-93</t>
  </si>
  <si>
    <r>
      <t xml:space="preserve">8061        </t>
    </r>
    <r>
      <rPr>
        <vertAlign val="subscript"/>
        <sz val="7"/>
        <rFont val="Arial Cyr"/>
        <family val="2"/>
      </rPr>
      <t>О2</t>
    </r>
  </si>
  <si>
    <t xml:space="preserve"> 150-92</t>
  </si>
  <si>
    <r>
      <t xml:space="preserve">   236 </t>
    </r>
    <r>
      <rPr>
        <vertAlign val="superscript"/>
        <sz val="7"/>
        <rFont val="Arial Cyr"/>
        <family val="2"/>
      </rPr>
      <t>А2</t>
    </r>
  </si>
  <si>
    <t>вгмз,В-400,8ДВТ-330</t>
  </si>
  <si>
    <t>415</t>
  </si>
  <si>
    <t>Пpомышленные  тpактоpы, ЧЗПТ (Чебоксаpы)</t>
  </si>
  <si>
    <r>
      <t xml:space="preserve">174-10     </t>
    </r>
    <r>
      <rPr>
        <vertAlign val="subscript"/>
        <sz val="7"/>
        <rFont val="Arial Cyr"/>
        <family val="2"/>
      </rPr>
      <t>02</t>
    </r>
  </si>
  <si>
    <t xml:space="preserve">вгмз,  В-400К </t>
  </si>
  <si>
    <t xml:space="preserve">Дизельгенеpатоpы </t>
  </si>
  <si>
    <r>
      <t xml:space="preserve">861-10     </t>
    </r>
    <r>
      <rPr>
        <vertAlign val="subscript"/>
        <sz val="7"/>
        <rFont val="Arial Cyr"/>
        <family val="2"/>
      </rPr>
      <t>О2</t>
    </r>
  </si>
  <si>
    <r>
      <t xml:space="preserve">174-20     </t>
    </r>
    <r>
      <rPr>
        <vertAlign val="subscript"/>
        <sz val="7"/>
        <rFont val="Arial Cyr"/>
        <family val="2"/>
      </rPr>
      <t>02</t>
    </r>
  </si>
  <si>
    <t>вгмз,  В-500А, А-1</t>
  </si>
  <si>
    <t>520</t>
  </si>
  <si>
    <t>201</t>
  </si>
  <si>
    <t xml:space="preserve"> МАЗ-тягачи - вместо дизеля ЯМЗ; МАЗ-537, -543 (с А-1) </t>
  </si>
  <si>
    <r>
      <t xml:space="preserve">861-20     </t>
    </r>
    <r>
      <rPr>
        <vertAlign val="subscript"/>
        <sz val="7"/>
        <rFont val="Arial Cyr"/>
        <family val="2"/>
      </rPr>
      <t>О2</t>
    </r>
  </si>
  <si>
    <r>
      <t>174-30</t>
    </r>
    <r>
      <rPr>
        <sz val="7"/>
        <rFont val="Arial Cyr"/>
        <family val="2"/>
      </rPr>
      <t xml:space="preserve">     </t>
    </r>
    <r>
      <rPr>
        <vertAlign val="subscript"/>
        <sz val="7"/>
        <rFont val="Arial Cyr"/>
        <family val="2"/>
      </rPr>
      <t>02</t>
    </r>
  </si>
  <si>
    <t>вгмз, 8ДВТ-330,</t>
  </si>
  <si>
    <t>175</t>
  </si>
  <si>
    <t xml:space="preserve"> Бульдозер Т-330, трубоукладчик ТТ-330 ЧЗПТ (Чебоксары)</t>
  </si>
  <si>
    <r>
      <t xml:space="preserve">861-30     </t>
    </r>
    <r>
      <rPr>
        <vertAlign val="subscript"/>
        <sz val="7"/>
        <rFont val="Arial Cyr"/>
        <family val="2"/>
      </rPr>
      <t>О2</t>
    </r>
  </si>
  <si>
    <t xml:space="preserve">          8ДВТ-330-1</t>
  </si>
  <si>
    <t>Примечание</t>
  </si>
  <si>
    <t>ФОРСУНКИ</t>
  </si>
  <si>
    <t xml:space="preserve">РАСПЫЛ </t>
  </si>
  <si>
    <t>mf</t>
  </si>
  <si>
    <t xml:space="preserve"> П р и м е ч а н и я</t>
  </si>
  <si>
    <r>
      <t xml:space="preserve">§   Форсунками </t>
    </r>
    <r>
      <rPr>
        <b/>
        <sz val="7"/>
        <rFont val="Arial Cyr"/>
        <family val="2"/>
      </rPr>
      <t>26-10</t>
    </r>
    <r>
      <rPr>
        <sz val="7"/>
        <rFont val="Arial Cyr"/>
        <family val="2"/>
      </rPr>
      <t xml:space="preserve"> и </t>
    </r>
    <r>
      <rPr>
        <b/>
        <sz val="7"/>
        <rFont val="Arial Cyr"/>
        <family val="2"/>
      </rPr>
      <t>261-10</t>
    </r>
    <r>
      <rPr>
        <sz val="7"/>
        <rFont val="Arial Cyr"/>
        <family val="2"/>
      </rPr>
      <t xml:space="preserve"> комплектуется только ТА приёмки ПЗ для МО РФ. Форс. </t>
    </r>
    <r>
      <rPr>
        <b/>
        <sz val="7"/>
        <rFont val="Arial Cyr"/>
        <family val="2"/>
      </rPr>
      <t>26-03</t>
    </r>
    <r>
      <rPr>
        <sz val="7"/>
        <rFont val="Arial Cyr"/>
        <family val="2"/>
      </rPr>
      <t xml:space="preserve"> и </t>
    </r>
    <r>
      <rPr>
        <b/>
        <sz val="7"/>
        <rFont val="Arial Cyr"/>
        <family val="2"/>
      </rPr>
      <t>261-03</t>
    </r>
    <r>
      <rPr>
        <sz val="7"/>
        <rFont val="Arial Cyr"/>
        <family val="2"/>
      </rPr>
      <t xml:space="preserve"> поставл. только в запчасти  к диз. ЯМЗ выпуска до 04.2001</t>
    </r>
  </si>
  <si>
    <t>1112010 для</t>
  </si>
  <si>
    <t>1112110</t>
  </si>
  <si>
    <r>
      <t>мм</t>
    </r>
    <r>
      <rPr>
        <vertAlign val="superscript"/>
        <sz val="7"/>
        <rFont val="Arial Cyr"/>
        <family val="2"/>
      </rPr>
      <t>2</t>
    </r>
  </si>
  <si>
    <t>37.318</t>
  </si>
  <si>
    <r>
      <t xml:space="preserve"> §  Графа </t>
    </r>
    <r>
      <rPr>
        <u val="single"/>
        <sz val="7"/>
        <rFont val="Arial Cyr"/>
        <family val="2"/>
      </rPr>
      <t>"</t>
    </r>
    <r>
      <rPr>
        <b/>
        <u val="single"/>
        <sz val="7"/>
        <rFont val="Arial Cyr"/>
        <family val="2"/>
      </rPr>
      <t>Корректоры</t>
    </r>
    <r>
      <rPr>
        <u val="single"/>
        <sz val="7"/>
        <rFont val="Arial Cyr"/>
        <family val="2"/>
      </rPr>
      <t>"</t>
    </r>
    <r>
      <rPr>
        <sz val="7"/>
        <rFont val="Arial Cyr"/>
        <family val="2"/>
      </rPr>
      <t>:  "</t>
    </r>
    <r>
      <rPr>
        <b/>
        <sz val="7"/>
        <rFont val="Arial Cyr"/>
        <family val="2"/>
      </rPr>
      <t>+</t>
    </r>
    <r>
      <rPr>
        <sz val="7"/>
        <rFont val="Arial Cyr"/>
        <family val="2"/>
      </rPr>
      <t>" - положительный (прямой);      "</t>
    </r>
    <r>
      <rPr>
        <b/>
        <sz val="7"/>
        <rFont val="Arial Cyr"/>
        <family val="0"/>
      </rPr>
      <t>Н</t>
    </r>
    <r>
      <rPr>
        <sz val="7"/>
        <rFont val="Arial Cyr"/>
        <family val="2"/>
      </rPr>
      <t>" - наддувный пневматический с гидроусилением;    "</t>
    </r>
    <r>
      <rPr>
        <b/>
        <sz val="7"/>
        <rFont val="Arial Cyr"/>
        <family val="2"/>
      </rPr>
      <t>НВК</t>
    </r>
    <r>
      <rPr>
        <sz val="7"/>
        <rFont val="Arial Cyr"/>
        <family val="2"/>
      </rPr>
      <t>" - наддувный высотный корректор;</t>
    </r>
  </si>
  <si>
    <t>26-11,10 ямз</t>
  </si>
  <si>
    <t xml:space="preserve"> 26-01или</t>
  </si>
  <si>
    <t xml:space="preserve">008-88    </t>
  </si>
  <si>
    <r>
      <t xml:space="preserve">     "▬" - отрицательный (обратный);  "</t>
    </r>
    <r>
      <rPr>
        <b/>
        <sz val="7"/>
        <rFont val="Arial Cyr"/>
        <family val="0"/>
      </rPr>
      <t>Нп</t>
    </r>
    <r>
      <rPr>
        <sz val="7"/>
        <rFont val="Arial Cyr"/>
        <family val="2"/>
      </rPr>
      <t xml:space="preserve">" - наддувный пневматический без гидроусиления.                        </t>
    </r>
  </si>
  <si>
    <t>****До согл.и внедр.ТУ192, ТНВД произв.под обознач. 3Э186 по ТТ.112-99 и ТУ 146-91</t>
  </si>
  <si>
    <t>26/262-03 ямз</t>
  </si>
  <si>
    <t>26-О2</t>
  </si>
  <si>
    <r>
      <t xml:space="preserve"> §  </t>
    </r>
    <r>
      <rPr>
        <b/>
        <sz val="7"/>
        <rFont val="Arial Cyr"/>
        <family val="2"/>
      </rPr>
      <t>***</t>
    </r>
    <r>
      <rPr>
        <sz val="7"/>
        <rFont val="Arial Cyr"/>
        <family val="2"/>
      </rPr>
      <t xml:space="preserve">      - ТНВД выпуск. под обознач. </t>
    </r>
    <r>
      <rPr>
        <b/>
        <sz val="7"/>
        <rFont val="Arial Cyr"/>
        <family val="2"/>
      </rPr>
      <t>Э133, Э133-10 и 3Э135</t>
    </r>
    <r>
      <rPr>
        <sz val="7"/>
        <rFont val="Arial Cyr"/>
        <family val="2"/>
      </rPr>
      <t xml:space="preserve"> соотв. по </t>
    </r>
    <r>
      <rPr>
        <b/>
        <sz val="7"/>
        <rFont val="Arial Cyr"/>
        <family val="2"/>
      </rPr>
      <t>ТУ 174-99</t>
    </r>
    <r>
      <rPr>
        <sz val="7"/>
        <rFont val="Arial Cyr"/>
        <family val="2"/>
      </rPr>
      <t xml:space="preserve"> на опытно-пром.партию  (МПТА.47-99) до внедрения в производство </t>
    </r>
    <r>
      <rPr>
        <b/>
        <sz val="7"/>
        <rFont val="Arial Cyr"/>
        <family val="2"/>
      </rPr>
      <t>ТУ 135-2003</t>
    </r>
    <r>
      <rPr>
        <sz val="7"/>
        <rFont val="Arial Cyr"/>
        <family val="2"/>
      </rPr>
      <t xml:space="preserve"> (ТА.111-2001ПИ)</t>
    </r>
  </si>
  <si>
    <t>261-11,10ямз</t>
  </si>
  <si>
    <t xml:space="preserve"> 261-01или</t>
  </si>
  <si>
    <r>
      <t xml:space="preserve"> §  </t>
    </r>
    <r>
      <rPr>
        <b/>
        <sz val="7"/>
        <rFont val="Arial Cyr"/>
        <family val="2"/>
      </rPr>
      <t>**</t>
    </r>
    <r>
      <rPr>
        <b/>
        <sz val="7"/>
        <rFont val="Arial Cyr"/>
        <family val="0"/>
      </rPr>
      <t xml:space="preserve"> </t>
    </r>
    <r>
      <rPr>
        <b/>
        <sz val="7"/>
        <rFont val="Arial Cyr"/>
        <family val="2"/>
      </rPr>
      <t xml:space="preserve">     </t>
    </r>
    <r>
      <rPr>
        <sz val="7"/>
        <rFont val="Arial Cyr"/>
        <family val="2"/>
      </rPr>
      <t xml:space="preserve"> - Более точная информация о применяемости - на ЯМЗ, ТМЗ, ВгМЗ и автозаводах  </t>
    </r>
  </si>
  <si>
    <t>§</t>
  </si>
  <si>
    <r>
      <t xml:space="preserve">  - ТНВД заменены с 2004 г. на </t>
    </r>
    <r>
      <rPr>
        <b/>
        <u val="single"/>
        <sz val="7"/>
        <rFont val="Arial Cyr"/>
        <family val="2"/>
      </rPr>
      <t>вышеуказанный типа</t>
    </r>
    <r>
      <rPr>
        <u val="single"/>
        <sz val="7"/>
        <rFont val="Arial Cyr"/>
        <family val="2"/>
      </rPr>
      <t xml:space="preserve"> "</t>
    </r>
    <r>
      <rPr>
        <b/>
        <u val="single"/>
        <sz val="7"/>
        <rFont val="Arial Cyr"/>
        <family val="2"/>
      </rPr>
      <t>Компакт-40</t>
    </r>
    <r>
      <rPr>
        <u val="single"/>
        <sz val="7"/>
        <rFont val="Arial Cyr"/>
        <family val="2"/>
      </rPr>
      <t>"</t>
    </r>
    <r>
      <rPr>
        <sz val="7"/>
        <rFont val="Arial Cyr"/>
        <family val="2"/>
      </rPr>
      <t>.</t>
    </r>
  </si>
  <si>
    <t>261/263-03 ямз</t>
  </si>
  <si>
    <t>261-02</t>
  </si>
  <si>
    <r>
      <t xml:space="preserve"> §  </t>
    </r>
    <r>
      <rPr>
        <b/>
        <sz val="7"/>
        <rFont val="Arial Cyr"/>
        <family val="2"/>
      </rPr>
      <t>*</t>
    </r>
    <r>
      <rPr>
        <sz val="7"/>
        <rFont val="Arial Cyr"/>
        <family val="2"/>
      </rPr>
      <t xml:space="preserve">         - Форсунки к  дизелям с индивидуальными головками цилиндров </t>
    </r>
  </si>
  <si>
    <t xml:space="preserve">  - ТНВД сняты в 2003 г. с производства и могут быть заменены на</t>
  </si>
  <si>
    <r>
      <t xml:space="preserve"> 181-11</t>
    </r>
    <r>
      <rPr>
        <vertAlign val="superscript"/>
        <sz val="7"/>
        <rFont val="Arial Cyr"/>
        <family val="2"/>
      </rPr>
      <t>ямз</t>
    </r>
    <r>
      <rPr>
        <vertAlign val="subscript"/>
        <sz val="7"/>
        <rFont val="Arial Cyr"/>
        <family val="2"/>
      </rPr>
      <t>тмз</t>
    </r>
  </si>
  <si>
    <t>181-01,-02</t>
  </si>
  <si>
    <t>0,310</t>
  </si>
  <si>
    <t>057-89</t>
  </si>
  <si>
    <r>
      <t xml:space="preserve"> §  </t>
    </r>
    <r>
      <rPr>
        <b/>
        <sz val="7"/>
        <rFont val="Arial Cyr"/>
        <family val="0"/>
      </rPr>
      <t>БВ</t>
    </r>
    <r>
      <rPr>
        <sz val="7"/>
        <rFont val="Arial Cyr"/>
        <family val="2"/>
      </rPr>
      <t xml:space="preserve">      - Плунжер без выкружки на торце</t>
    </r>
  </si>
  <si>
    <t xml:space="preserve">   §  #  - ТНВД не сертифицированы по состоянию на дату выпуска таблицы</t>
  </si>
  <si>
    <t xml:space="preserve"> 181-20   тмз</t>
  </si>
  <si>
    <t>157-95</t>
  </si>
  <si>
    <r>
      <t xml:space="preserve"> §  </t>
    </r>
    <r>
      <rPr>
        <b/>
        <sz val="7"/>
        <rFont val="Arial Cyr"/>
        <family val="2"/>
      </rPr>
      <t>ТП</t>
    </r>
    <r>
      <rPr>
        <sz val="7"/>
        <rFont val="Arial Cyr"/>
        <family val="2"/>
      </rPr>
      <t xml:space="preserve">      - ТНВД -  типовой представитель при сертификации</t>
    </r>
  </si>
  <si>
    <r>
      <t xml:space="preserve">   §    Жирным шрифтом </t>
    </r>
    <r>
      <rPr>
        <sz val="7"/>
        <rFont val="Arial Cyr"/>
        <family val="2"/>
      </rPr>
      <t xml:space="preserve">выделены </t>
    </r>
    <r>
      <rPr>
        <b/>
        <sz val="7"/>
        <rFont val="Arial Cyr"/>
        <family val="2"/>
      </rPr>
      <t>ТНВД</t>
    </r>
    <r>
      <rPr>
        <sz val="7"/>
        <rFont val="Arial Cyr"/>
        <family val="2"/>
      </rPr>
      <t xml:space="preserve"> типа</t>
    </r>
    <r>
      <rPr>
        <b/>
        <sz val="7"/>
        <rFont val="Arial Cyr"/>
        <family val="2"/>
      </rPr>
      <t xml:space="preserve"> "Компакт-40"</t>
    </r>
  </si>
  <si>
    <t xml:space="preserve"> 181-30  вгмз</t>
  </si>
  <si>
    <t>181-20,-21</t>
  </si>
  <si>
    <t>156-95</t>
  </si>
  <si>
    <r>
      <t xml:space="preserve"> §  </t>
    </r>
    <r>
      <rPr>
        <b/>
        <sz val="7"/>
        <rFont val="Arial Cyr"/>
        <family val="2"/>
      </rPr>
      <t>СПб</t>
    </r>
    <r>
      <rPr>
        <sz val="7"/>
        <rFont val="Arial Cyr"/>
        <family val="2"/>
      </rPr>
      <t xml:space="preserve">    - Санктъ-Петербургъ</t>
    </r>
  </si>
  <si>
    <r>
      <t xml:space="preserve">       ВНИМАНИЕ !!!</t>
    </r>
    <r>
      <rPr>
        <b/>
        <sz val="7"/>
        <rFont val="Arial Cyr"/>
        <family val="2"/>
      </rPr>
      <t xml:space="preserve">     ДАМЫ  и  ГОСПОДА,  </t>
    </r>
    <r>
      <rPr>
        <sz val="7"/>
        <rFont val="Arial Cyr"/>
        <family val="2"/>
      </rPr>
      <t xml:space="preserve">изложенная  выше  информация  является  лишь  </t>
    </r>
    <r>
      <rPr>
        <b/>
        <sz val="7"/>
        <rFont val="Arial Cyr"/>
        <family val="2"/>
      </rPr>
      <t>справочной</t>
    </r>
  </si>
  <si>
    <t xml:space="preserve"> 182         ямз</t>
  </si>
  <si>
    <t>182;182-03</t>
  </si>
  <si>
    <t>192-01</t>
  </si>
  <si>
    <r>
      <t xml:space="preserve"> §  </t>
    </r>
    <r>
      <rPr>
        <b/>
        <sz val="7"/>
        <rFont val="Arial Cyr"/>
        <family val="0"/>
      </rPr>
      <t xml:space="preserve">О2      </t>
    </r>
    <r>
      <rPr>
        <sz val="7"/>
        <rFont val="Arial Cyr"/>
        <family val="0"/>
      </rPr>
      <t xml:space="preserve">- </t>
    </r>
    <r>
      <rPr>
        <sz val="7"/>
        <rFont val="Arial Cyr"/>
        <family val="2"/>
      </rPr>
      <t>ТНВД в едином клим.исп. для холод.,умерен. и тропич. климата</t>
    </r>
  </si>
  <si>
    <r>
      <t xml:space="preserve">и </t>
    </r>
    <r>
      <rPr>
        <b/>
        <i/>
        <u val="single"/>
        <sz val="7"/>
        <rFont val="Arial Cyr"/>
        <family val="2"/>
      </rPr>
      <t>не может быть использована для корректировки</t>
    </r>
    <r>
      <rPr>
        <b/>
        <i/>
        <sz val="7"/>
        <rFont val="Arial Cyr"/>
        <family val="2"/>
      </rPr>
      <t xml:space="preserve"> технической или иной официальной документации !!</t>
    </r>
  </si>
  <si>
    <r>
      <t xml:space="preserve"> 182-10</t>
    </r>
    <r>
      <rPr>
        <vertAlign val="superscript"/>
        <sz val="7"/>
        <rFont val="Arial Cyr"/>
        <family val="2"/>
      </rPr>
      <t>ямз</t>
    </r>
    <r>
      <rPr>
        <vertAlign val="subscript"/>
        <sz val="7"/>
        <rFont val="Arial Cyr"/>
        <family val="2"/>
      </rPr>
      <t>тмз</t>
    </r>
  </si>
  <si>
    <t>182-10,-11</t>
  </si>
  <si>
    <t>182-98</t>
  </si>
  <si>
    <r>
      <t xml:space="preserve"> §  </t>
    </r>
    <r>
      <rPr>
        <b/>
        <sz val="7"/>
        <rFont val="Arial Cyr"/>
        <family val="0"/>
      </rPr>
      <t>УХЛ2</t>
    </r>
    <r>
      <rPr>
        <sz val="7"/>
        <rFont val="Arial Cyr"/>
        <family val="0"/>
      </rPr>
      <t xml:space="preserve">  - ТНВД </t>
    </r>
    <r>
      <rPr>
        <sz val="7"/>
        <rFont val="Arial Cyr"/>
        <family val="2"/>
      </rPr>
      <t>в климат.исполн. только для умерен.и холод.климата</t>
    </r>
  </si>
  <si>
    <t xml:space="preserve"> Однако автором  сделана попытка компактно изложить самые необходимые характеристики  и применяемость ТА. </t>
  </si>
  <si>
    <r>
      <t>267-</t>
    </r>
    <r>
      <rPr>
        <b/>
        <sz val="7"/>
        <rFont val="Arial Cyr"/>
        <family val="2"/>
      </rPr>
      <t>03</t>
    </r>
    <r>
      <rPr>
        <sz val="7"/>
        <rFont val="Arial Cyr"/>
        <family val="2"/>
      </rPr>
      <t>,-</t>
    </r>
    <r>
      <rPr>
        <i/>
        <sz val="7"/>
        <rFont val="Arial Cyr"/>
        <family val="2"/>
      </rPr>
      <t>02</t>
    </r>
    <r>
      <rPr>
        <sz val="7"/>
        <rFont val="Arial Cyr"/>
        <family val="2"/>
      </rPr>
      <t>ямз</t>
    </r>
  </si>
  <si>
    <r>
      <t>511</t>
    </r>
    <r>
      <rPr>
        <sz val="7"/>
        <rFont val="Arial Cyr"/>
        <family val="2"/>
      </rPr>
      <t>;335-50</t>
    </r>
  </si>
  <si>
    <t>0,250</t>
  </si>
  <si>
    <t>180-00</t>
  </si>
  <si>
    <t xml:space="preserve"> §  Если климатич.исполн.не указано, то ТНВД выпускаются в исполнениях:</t>
  </si>
  <si>
    <t xml:space="preserve"> АВТОР  будет весьма признателен дамам и господам, направившим свои предложения, замечания, пожелания и до-</t>
  </si>
  <si>
    <r>
      <t>51</t>
    </r>
    <r>
      <rPr>
        <sz val="7"/>
        <rFont val="Arial Cyr"/>
        <family val="2"/>
      </rPr>
      <t>*;</t>
    </r>
    <r>
      <rPr>
        <i/>
        <sz val="7"/>
        <rFont val="Arial Cyr"/>
        <family val="2"/>
      </rPr>
      <t>51-01</t>
    </r>
    <r>
      <rPr>
        <b/>
        <sz val="7"/>
        <rFont val="Arial Cyr"/>
        <family val="2"/>
      </rPr>
      <t>*</t>
    </r>
    <r>
      <rPr>
        <sz val="7"/>
        <rFont val="Arial Cyr"/>
        <family val="2"/>
      </rPr>
      <t>ямз</t>
    </r>
  </si>
  <si>
    <r>
      <t>51</t>
    </r>
    <r>
      <rPr>
        <sz val="7"/>
        <rFont val="Arial Cyr"/>
        <family val="2"/>
      </rPr>
      <t>;335-60</t>
    </r>
  </si>
  <si>
    <r>
      <t xml:space="preserve">     УХЛ2   - внутри РФ;     УХЛ2 - на экспорт (в 4</t>
    </r>
    <r>
      <rPr>
        <vertAlign val="superscript"/>
        <sz val="7"/>
        <rFont val="Arial Cyr"/>
        <family val="2"/>
      </rPr>
      <t xml:space="preserve">м </t>
    </r>
    <r>
      <rPr>
        <sz val="7"/>
        <rFont val="Arial Cyr"/>
        <family val="2"/>
      </rPr>
      <t xml:space="preserve"> знаке цифра </t>
    </r>
    <r>
      <rPr>
        <b/>
        <sz val="7"/>
        <rFont val="Arial Cyr"/>
        <family val="2"/>
      </rPr>
      <t>6</t>
    </r>
    <r>
      <rPr>
        <sz val="7"/>
        <rFont val="Arial Cyr"/>
        <family val="2"/>
      </rPr>
      <t xml:space="preserve">); </t>
    </r>
  </si>
  <si>
    <r>
      <t xml:space="preserve"> полнения по указанным ниже адресам и телефонам.    </t>
    </r>
    <r>
      <rPr>
        <b/>
        <i/>
        <sz val="7"/>
        <rFont val="Arial Cyr"/>
        <family val="2"/>
      </rPr>
      <t>ВНИМАТЕЛЬНО</t>
    </r>
    <r>
      <rPr>
        <sz val="7"/>
        <rFont val="Arial Cyr"/>
        <family val="2"/>
      </rPr>
      <t xml:space="preserve"> ОЗНАКОМТЕСЬ С ПРИМЕЧАНИЯМИ !!!</t>
    </r>
  </si>
  <si>
    <r>
      <t>267-10</t>
    </r>
    <r>
      <rPr>
        <sz val="7"/>
        <rFont val="Arial Cyr"/>
        <family val="2"/>
      </rPr>
      <t xml:space="preserve">   ямз</t>
    </r>
  </si>
  <si>
    <t>335-70</t>
  </si>
  <si>
    <t>0,220</t>
  </si>
  <si>
    <r>
      <t xml:space="preserve">     Т 2   - в тропические страны (в 4</t>
    </r>
    <r>
      <rPr>
        <vertAlign val="superscript"/>
        <sz val="7"/>
        <rFont val="Arial Cyr"/>
        <family val="2"/>
      </rPr>
      <t xml:space="preserve">м </t>
    </r>
    <r>
      <rPr>
        <sz val="7"/>
        <rFont val="Arial Cyr"/>
        <family val="2"/>
      </rPr>
      <t xml:space="preserve">знаке цифра </t>
    </r>
    <r>
      <rPr>
        <b/>
        <sz val="7"/>
        <rFont val="Arial Cyr"/>
        <family val="0"/>
      </rPr>
      <t>7</t>
    </r>
    <r>
      <rPr>
        <sz val="7"/>
        <rFont val="Arial Cyr"/>
        <family val="2"/>
      </rPr>
      <t xml:space="preserve">) </t>
    </r>
  </si>
  <si>
    <t xml:space="preserve">  E-mail: kbtu2@yazta.yaroslavl.ru</t>
  </si>
  <si>
    <t xml:space="preserve">               РОССИЯ, 150014, ЯРОСЛАВЛЬ, ул. Свободы, 62, оАо ЯЗТА     </t>
  </si>
  <si>
    <r>
      <t xml:space="preserve"> В. СМИРНОВ     КБТУ,  КО СП,  НТЦ - fax (0852) 45 16 84,  </t>
    </r>
    <r>
      <rPr>
        <sz val="7"/>
        <rFont val="CommercialPi BT"/>
        <family val="1"/>
      </rPr>
      <t>[</t>
    </r>
    <r>
      <rPr>
        <sz val="7"/>
        <rFont val="Arial"/>
        <family val="2"/>
      </rPr>
      <t>:</t>
    </r>
    <r>
      <rPr>
        <sz val="7"/>
        <rFont val="Arial Cyr"/>
        <family val="2"/>
      </rPr>
      <t xml:space="preserve"> (0852) 27 05 05; внутр. 21 42</t>
    </r>
  </si>
  <si>
    <t xml:space="preserve">       http://tps.yaroslavl.ru</t>
  </si>
  <si>
    <r>
      <t xml:space="preserve">     24</t>
    </r>
    <r>
      <rPr>
        <vertAlign val="superscript"/>
        <sz val="7"/>
        <rFont val="Arial Cyr"/>
        <family val="2"/>
      </rPr>
      <t>-е</t>
    </r>
    <r>
      <rPr>
        <sz val="7"/>
        <rFont val="Arial Cyr"/>
        <family val="2"/>
      </rPr>
      <t xml:space="preserve"> издание испpавленное и дополненное  24.07.2004             </t>
    </r>
    <r>
      <rPr>
        <b/>
        <sz val="7"/>
        <rFont val="Arial Cyr"/>
        <family val="2"/>
      </rPr>
      <t>ТАПР2404</t>
    </r>
  </si>
  <si>
    <r>
      <t>Распылители</t>
    </r>
    <r>
      <rPr>
        <sz val="7"/>
        <rFont val="Arial Cyr"/>
        <family val="2"/>
      </rPr>
      <t xml:space="preserve">: </t>
    </r>
    <r>
      <rPr>
        <i/>
        <sz val="7"/>
        <rFont val="Arial Cyr"/>
        <family val="2"/>
      </rPr>
      <t>курсивом: 335-50,-60,-70 - по ТУ 37.320.070-2003язда; прочие: по времен. ТУ 37.318.208-2003 ЯЗТА</t>
    </r>
    <r>
      <rPr>
        <sz val="7"/>
        <rFont val="Arial Cyr"/>
        <family val="2"/>
      </rPr>
      <t xml:space="preserve">; </t>
    </r>
    <r>
      <rPr>
        <b/>
        <sz val="7"/>
        <rFont val="Arial Cyr"/>
        <family val="2"/>
      </rPr>
      <t>жирно 51 и 511 - по ТУ 4571-007-10025521-99азпи</t>
    </r>
    <r>
      <rPr>
        <sz val="7"/>
        <rFont val="Arial Cyr"/>
        <family val="2"/>
      </rPr>
      <t>;  остальные - по ТУ на форсунки ЯЗТА</t>
    </r>
  </si>
  <si>
    <t xml:space="preserve">                                                                                                                                   </t>
  </si>
  <si>
    <t>П л у н ж е р н ы е  п а р ы</t>
  </si>
  <si>
    <r>
      <t xml:space="preserve">МОДЕЛЬ    </t>
    </r>
    <r>
      <rPr>
        <sz val="7"/>
        <rFont val="Arial Cyr"/>
        <family val="2"/>
      </rPr>
      <t>(пр.ЯЗДА)</t>
    </r>
  </si>
  <si>
    <r>
      <t>D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 xml:space="preserve">x </t>
    </r>
    <r>
      <rPr>
        <b/>
        <sz val="10"/>
        <rFont val="Arial Cyr"/>
        <family val="2"/>
      </rPr>
      <t>Х</t>
    </r>
    <r>
      <rPr>
        <sz val="9"/>
        <rFont val="Arial Cyr"/>
        <family val="2"/>
      </rPr>
      <t>од</t>
    </r>
  </si>
  <si>
    <t>Применяемость на ТНВД</t>
  </si>
  <si>
    <t>60.1111073        (-01)</t>
  </si>
  <si>
    <t>9 х 11</t>
  </si>
  <si>
    <t>801.5-11, 804.7-21</t>
  </si>
  <si>
    <t>60.1111073-10  (-11)</t>
  </si>
  <si>
    <t>10 х 11</t>
  </si>
  <si>
    <t xml:space="preserve">типа 60, 80, 90, кроме </t>
  </si>
  <si>
    <t xml:space="preserve">8061.1111073   (-01) </t>
  </si>
  <si>
    <r>
      <t>10х11</t>
    </r>
    <r>
      <rPr>
        <sz val="6"/>
        <rFont val="Arial Cyr"/>
        <family val="2"/>
      </rPr>
      <t>БВ</t>
    </r>
  </si>
  <si>
    <r>
      <t>60</t>
    </r>
    <r>
      <rPr>
        <b/>
        <sz val="9"/>
        <rFont val="Arial Cyr"/>
        <family val="2"/>
      </rPr>
      <t>4</t>
    </r>
    <r>
      <rPr>
        <sz val="9"/>
        <rFont val="Arial Cyr"/>
        <family val="2"/>
      </rPr>
      <t>(7).5-10, 80</t>
    </r>
    <r>
      <rPr>
        <b/>
        <sz val="9"/>
        <rFont val="Arial Cyr"/>
        <family val="2"/>
      </rPr>
      <t>6</t>
    </r>
    <r>
      <rPr>
        <sz val="9"/>
        <rFont val="Arial Cyr"/>
        <family val="2"/>
      </rPr>
      <t>(7).</t>
    </r>
    <r>
      <rPr>
        <b/>
        <sz val="9"/>
        <rFont val="Arial Cyr"/>
        <family val="2"/>
      </rPr>
      <t>5</t>
    </r>
    <r>
      <rPr>
        <sz val="9"/>
        <rFont val="Arial Cyr"/>
        <family val="2"/>
      </rPr>
      <t>(6)-50</t>
    </r>
  </si>
  <si>
    <t>86.1111150        (-01)</t>
  </si>
  <si>
    <r>
      <t>12х12</t>
    </r>
    <r>
      <rPr>
        <sz val="6"/>
        <rFont val="Arial Cyr"/>
        <family val="2"/>
      </rPr>
      <t>БВ</t>
    </r>
  </si>
  <si>
    <t>86-10 в запчасти</t>
  </si>
  <si>
    <t>421.1111150-30(-31)</t>
  </si>
  <si>
    <t>12 х 12</t>
  </si>
  <si>
    <r>
      <t>типа 42</t>
    </r>
    <r>
      <rPr>
        <b/>
        <sz val="9"/>
        <rFont val="Arial Cyr"/>
        <family val="2"/>
      </rPr>
      <t>1</t>
    </r>
    <r>
      <rPr>
        <sz val="9"/>
        <rFont val="Arial Cyr"/>
        <family val="2"/>
      </rPr>
      <t>(2,4);44</t>
    </r>
    <r>
      <rPr>
        <b/>
        <sz val="9"/>
        <rFont val="Arial Cyr"/>
        <family val="2"/>
      </rPr>
      <t>1</t>
    </r>
    <r>
      <rPr>
        <sz val="9"/>
        <rFont val="Arial Cyr"/>
        <family val="2"/>
      </rPr>
      <t>(2,4);86(1)</t>
    </r>
    <r>
      <rPr>
        <sz val="8"/>
        <rFont val="Arial Cyr"/>
        <family val="2"/>
      </rPr>
      <t xml:space="preserve"> в запчасти</t>
    </r>
  </si>
  <si>
    <t>421.1111151-30(-31)</t>
  </si>
  <si>
    <r>
      <t>типа 44</t>
    </r>
    <r>
      <rPr>
        <b/>
        <sz val="9"/>
        <rFont val="Arial Cyr"/>
        <family val="2"/>
      </rPr>
      <t>1</t>
    </r>
    <r>
      <rPr>
        <sz val="9"/>
        <rFont val="Arial Cyr"/>
        <family val="2"/>
      </rPr>
      <t>(2,4)</t>
    </r>
    <r>
      <rPr>
        <sz val="8"/>
        <rFont val="Arial Cyr"/>
        <family val="2"/>
      </rPr>
      <t xml:space="preserve"> с откл.на ХХ в запчасти</t>
    </r>
  </si>
  <si>
    <t>175.1111150-11(-12)</t>
  </si>
  <si>
    <t>12 х 14</t>
  </si>
  <si>
    <t>типа 133, 135, 173, 175</t>
  </si>
  <si>
    <t>17.1111150        (-01)</t>
  </si>
  <si>
    <t>типа 17,171,172,174,176,185,186</t>
  </si>
  <si>
    <t>17.1111150-10  (-11)</t>
  </si>
  <si>
    <r>
      <t>12х14</t>
    </r>
    <r>
      <rPr>
        <sz val="6"/>
        <rFont val="Arial Cyr"/>
        <family val="2"/>
      </rPr>
      <t>БВ</t>
    </r>
  </si>
  <si>
    <t>172-10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</si>
</sst>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b/>
      <i/>
      <sz val="10"/>
      <name val="Swis721 BdOul BT"/>
      <family val="5"/>
    </font>
    <font>
      <b/>
      <sz val="10"/>
      <name val="Arial Cyr"/>
      <family val="2"/>
    </font>
    <font>
      <sz val="7"/>
      <name val="Arial Cyr"/>
      <family val="2"/>
    </font>
    <font>
      <b/>
      <sz val="22"/>
      <color indexed="8"/>
      <name val="Bookman Old Style"/>
      <family val="1"/>
    </font>
    <font>
      <b/>
      <sz val="22"/>
      <color indexed="9"/>
      <name val="Bookman Old Style"/>
      <family val="1"/>
    </font>
    <font>
      <b/>
      <sz val="22"/>
      <color indexed="23"/>
      <name val="Bookman Old Style"/>
      <family val="1"/>
    </font>
    <font>
      <b/>
      <sz val="24"/>
      <color indexed="8"/>
      <name val="Bookman Old Style"/>
      <family val="1"/>
    </font>
    <font>
      <b/>
      <sz val="8"/>
      <name val="Arial Cyr"/>
      <family val="2"/>
    </font>
    <font>
      <sz val="8"/>
      <name val="Arial Cyr"/>
      <family val="2"/>
    </font>
    <font>
      <vertAlign val="subscript"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vertAlign val="superscript"/>
      <sz val="8"/>
      <name val="Arial Cyr"/>
      <family val="2"/>
    </font>
    <font>
      <b/>
      <vertAlign val="superscript"/>
      <sz val="8"/>
      <name val="Arial Cyr"/>
      <family val="2"/>
    </font>
    <font>
      <sz val="8"/>
      <color indexed="8"/>
      <name val="Arial Cyr"/>
      <family val="2"/>
    </font>
    <font>
      <vertAlign val="superscript"/>
      <sz val="7"/>
      <name val="Arial Cyr"/>
      <family val="2"/>
    </font>
    <font>
      <b/>
      <sz val="7"/>
      <name val="Arial Cyr"/>
      <family val="2"/>
    </font>
    <font>
      <vertAlign val="subscript"/>
      <sz val="7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b/>
      <vertAlign val="subscript"/>
      <sz val="7"/>
      <name val="Arial Cyr"/>
      <family val="2"/>
    </font>
    <font>
      <sz val="14"/>
      <name val="Arial Cyr"/>
      <family val="2"/>
    </font>
    <font>
      <b/>
      <i/>
      <u val="double"/>
      <sz val="7"/>
      <name val="Arial Cyr"/>
      <family val="0"/>
    </font>
    <font>
      <u val="single"/>
      <sz val="7"/>
      <name val="Arial Cyr"/>
      <family val="2"/>
    </font>
    <font>
      <b/>
      <u val="single"/>
      <sz val="7"/>
      <name val="Arial Cyr"/>
      <family val="2"/>
    </font>
    <font>
      <sz val="7"/>
      <name val="CommercialPi BT"/>
      <family val="1"/>
    </font>
    <font>
      <b/>
      <i/>
      <sz val="7"/>
      <name val="Arial Cyr"/>
      <family val="2"/>
    </font>
    <font>
      <b/>
      <i/>
      <u val="single"/>
      <sz val="7"/>
      <name val="Arial Cyr"/>
      <family val="2"/>
    </font>
    <font>
      <i/>
      <sz val="7"/>
      <name val="Arial Cyr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1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 style="thick"/>
      <top style="hair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ck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medium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ck"/>
      <top style="thin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ck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 style="thick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thick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vertical="center"/>
    </xf>
    <xf numFmtId="49" fontId="17" fillId="0" borderId="51" xfId="0" applyNumberFormat="1" applyFont="1" applyFill="1" applyBorder="1" applyAlignment="1">
      <alignment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3" xfId="0" applyNumberFormat="1" applyFont="1" applyFill="1" applyBorder="1" applyAlignment="1">
      <alignment vertical="center" shrinkToFit="1"/>
    </xf>
    <xf numFmtId="49" fontId="3" fillId="0" borderId="51" xfId="0" applyNumberFormat="1" applyFont="1" applyFill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60" xfId="0" applyNumberFormat="1" applyFont="1" applyFill="1" applyBorder="1" applyAlignment="1">
      <alignment vertical="center" shrinkToFit="1"/>
    </xf>
    <xf numFmtId="49" fontId="17" fillId="0" borderId="44" xfId="0" applyNumberFormat="1" applyFont="1" applyFill="1" applyBorder="1" applyAlignment="1">
      <alignment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3" fillId="0" borderId="60" xfId="0" applyNumberFormat="1" applyFont="1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49" fontId="3" fillId="0" borderId="50" xfId="0" applyNumberFormat="1" applyFont="1" applyBorder="1" applyAlignment="1">
      <alignment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78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17" fillId="0" borderId="32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49" fontId="17" fillId="0" borderId="73" xfId="0" applyNumberFormat="1" applyFont="1" applyFill="1" applyBorder="1" applyAlignment="1">
      <alignment horizontal="left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49" fontId="17" fillId="0" borderId="44" xfId="0" applyNumberFormat="1" applyFont="1" applyFill="1" applyBorder="1" applyAlignment="1">
      <alignment horizontal="left" vertical="center"/>
    </xf>
    <xf numFmtId="49" fontId="3" fillId="0" borderId="52" xfId="0" applyNumberFormat="1" applyFont="1" applyBorder="1" applyAlignment="1" applyProtection="1">
      <alignment horizontal="center" vertical="center"/>
      <protection hidden="1"/>
    </xf>
    <xf numFmtId="0" fontId="3" fillId="0" borderId="52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 applyProtection="1">
      <alignment/>
      <protection hidden="1"/>
    </xf>
    <xf numFmtId="49" fontId="3" fillId="3" borderId="85" xfId="0" applyNumberFormat="1" applyFont="1" applyFill="1" applyBorder="1" applyAlignment="1">
      <alignment vertical="center"/>
    </xf>
    <xf numFmtId="49" fontId="3" fillId="3" borderId="86" xfId="0" applyNumberFormat="1" applyFont="1" applyFill="1" applyBorder="1" applyAlignment="1">
      <alignment horizontal="center" vertical="center"/>
    </xf>
    <xf numFmtId="49" fontId="3" fillId="3" borderId="87" xfId="0" applyNumberFormat="1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 applyProtection="1">
      <alignment horizontal="center" vertical="center"/>
      <protection hidden="1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vertical="center"/>
    </xf>
    <xf numFmtId="49" fontId="3" fillId="3" borderId="32" xfId="0" applyNumberFormat="1" applyFont="1" applyFill="1" applyBorder="1" applyAlignment="1">
      <alignment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3" fillId="3" borderId="90" xfId="0" applyNumberFormat="1" applyFont="1" applyFill="1" applyBorder="1" applyAlignment="1">
      <alignment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vertical="center" wrapText="1"/>
    </xf>
    <xf numFmtId="49" fontId="3" fillId="3" borderId="44" xfId="0" applyNumberFormat="1" applyFont="1" applyFill="1" applyBorder="1" applyAlignment="1">
      <alignment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/>
    </xf>
    <xf numFmtId="49" fontId="3" fillId="2" borderId="85" xfId="0" applyNumberFormat="1" applyFont="1" applyFill="1" applyBorder="1" applyAlignment="1">
      <alignment vertical="center"/>
    </xf>
    <xf numFmtId="49" fontId="3" fillId="2" borderId="86" xfId="0" applyNumberFormat="1" applyFont="1" applyFill="1" applyBorder="1" applyAlignment="1">
      <alignment horizontal="center" vertical="center"/>
    </xf>
    <xf numFmtId="49" fontId="3" fillId="2" borderId="87" xfId="0" applyNumberFormat="1" applyFont="1" applyFill="1" applyBorder="1" applyAlignment="1">
      <alignment horizontal="center" vertical="center"/>
    </xf>
    <xf numFmtId="49" fontId="3" fillId="2" borderId="89" xfId="0" applyNumberFormat="1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vertical="center"/>
    </xf>
    <xf numFmtId="49" fontId="3" fillId="0" borderId="60" xfId="0" applyNumberFormat="1" applyFont="1" applyBorder="1" applyAlignment="1">
      <alignment vertical="center"/>
    </xf>
    <xf numFmtId="49" fontId="3" fillId="0" borderId="95" xfId="0" applyNumberFormat="1" applyFont="1" applyFill="1" applyBorder="1" applyAlignment="1">
      <alignment vertical="center"/>
    </xf>
    <xf numFmtId="49" fontId="3" fillId="0" borderId="96" xfId="0" applyNumberFormat="1" applyFont="1" applyFill="1" applyBorder="1" applyAlignment="1">
      <alignment horizontal="center" vertical="center"/>
    </xf>
    <xf numFmtId="49" fontId="3" fillId="0" borderId="97" xfId="0" applyNumberFormat="1" applyFont="1" applyFill="1" applyBorder="1" applyAlignment="1">
      <alignment horizontal="center" vertical="center"/>
    </xf>
    <xf numFmtId="49" fontId="3" fillId="0" borderId="98" xfId="0" applyNumberFormat="1" applyFont="1" applyFill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49" fontId="17" fillId="0" borderId="27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7" fillId="0" borderId="99" xfId="0" applyNumberFormat="1" applyFont="1" applyFill="1" applyBorder="1" applyAlignment="1">
      <alignment horizontal="left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top"/>
    </xf>
    <xf numFmtId="49" fontId="3" fillId="0" borderId="101" xfId="0" applyNumberFormat="1" applyFont="1" applyBorder="1" applyAlignment="1">
      <alignment horizontal="center" vertical="top"/>
    </xf>
    <xf numFmtId="49" fontId="3" fillId="0" borderId="93" xfId="0" applyNumberFormat="1" applyFont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Border="1" applyAlignment="1">
      <alignment horizontal="center" vertical="top"/>
    </xf>
    <xf numFmtId="49" fontId="3" fillId="0" borderId="43" xfId="0" applyNumberFormat="1" applyFont="1" applyFill="1" applyBorder="1" applyAlignment="1">
      <alignment vertical="center" wrapText="1"/>
    </xf>
    <xf numFmtId="49" fontId="17" fillId="0" borderId="102" xfId="0" applyNumberFormat="1" applyFont="1" applyFill="1" applyBorder="1" applyAlignment="1">
      <alignment vertical="center"/>
    </xf>
    <xf numFmtId="49" fontId="3" fillId="0" borderId="103" xfId="0" applyNumberFormat="1" applyFon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3" borderId="27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17" fillId="0" borderId="104" xfId="0" applyNumberFormat="1" applyFont="1" applyFill="1" applyBorder="1" applyAlignment="1">
      <alignment vertical="center"/>
    </xf>
    <xf numFmtId="49" fontId="3" fillId="0" borderId="105" xfId="0" applyNumberFormat="1" applyFont="1" applyFill="1" applyBorder="1" applyAlignment="1">
      <alignment horizontal="center" vertical="center"/>
    </xf>
    <xf numFmtId="49" fontId="3" fillId="0" borderId="106" xfId="0" applyNumberFormat="1" applyFont="1" applyFill="1" applyBorder="1" applyAlignment="1">
      <alignment horizontal="center" vertical="center"/>
    </xf>
    <xf numFmtId="49" fontId="3" fillId="0" borderId="107" xfId="0" applyNumberFormat="1" applyFont="1" applyFill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49" fontId="3" fillId="2" borderId="88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top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vertical="center" wrapText="1"/>
    </xf>
    <xf numFmtId="49" fontId="17" fillId="0" borderId="74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113" xfId="0" applyNumberFormat="1" applyFont="1" applyFill="1" applyBorder="1" applyAlignment="1">
      <alignment vertical="center"/>
    </xf>
    <xf numFmtId="49" fontId="17" fillId="0" borderId="114" xfId="0" applyNumberFormat="1" applyFont="1" applyFill="1" applyBorder="1" applyAlignment="1">
      <alignment vertical="center"/>
    </xf>
    <xf numFmtId="49" fontId="3" fillId="0" borderId="115" xfId="0" applyNumberFormat="1" applyFont="1" applyFill="1" applyBorder="1" applyAlignment="1">
      <alignment horizontal="center" vertical="center"/>
    </xf>
    <xf numFmtId="49" fontId="3" fillId="0" borderId="116" xfId="0" applyNumberFormat="1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center" vertical="center"/>
    </xf>
    <xf numFmtId="49" fontId="3" fillId="0" borderId="115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49" fontId="17" fillId="0" borderId="99" xfId="0" applyNumberFormat="1" applyFont="1" applyFill="1" applyBorder="1" applyAlignment="1">
      <alignment vertical="center"/>
    </xf>
    <xf numFmtId="49" fontId="3" fillId="0" borderId="100" xfId="0" applyNumberFormat="1" applyFont="1" applyFill="1" applyBorder="1" applyAlignment="1">
      <alignment horizontal="center" vertical="center"/>
    </xf>
    <xf numFmtId="49" fontId="3" fillId="0" borderId="101" xfId="0" applyNumberFormat="1" applyFont="1" applyFill="1" applyBorder="1" applyAlignment="1">
      <alignment horizontal="center" vertical="center"/>
    </xf>
    <xf numFmtId="49" fontId="3" fillId="0" borderId="118" xfId="0" applyNumberFormat="1" applyFont="1" applyFill="1" applyBorder="1" applyAlignment="1">
      <alignment vertical="center"/>
    </xf>
    <xf numFmtId="49" fontId="3" fillId="0" borderId="119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120" xfId="0" applyNumberFormat="1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79" xfId="0" applyNumberFormat="1" applyFont="1" applyFill="1" applyBorder="1" applyAlignment="1">
      <alignment horizontal="center" vertical="center"/>
    </xf>
    <xf numFmtId="49" fontId="3" fillId="2" borderId="60" xfId="0" applyNumberFormat="1" applyFont="1" applyFill="1" applyBorder="1" applyAlignment="1">
      <alignment vertical="center"/>
    </xf>
    <xf numFmtId="49" fontId="3" fillId="0" borderId="121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vertical="center"/>
    </xf>
    <xf numFmtId="49" fontId="3" fillId="2" borderId="90" xfId="0" applyNumberFormat="1" applyFont="1" applyFill="1" applyBorder="1" applyAlignment="1">
      <alignment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vertical="center" wrapText="1"/>
    </xf>
    <xf numFmtId="49" fontId="3" fillId="3" borderId="122" xfId="0" applyNumberFormat="1" applyFont="1" applyFill="1" applyBorder="1" applyAlignment="1">
      <alignment vertical="center"/>
    </xf>
    <xf numFmtId="49" fontId="3" fillId="3" borderId="123" xfId="0" applyNumberFormat="1" applyFont="1" applyFill="1" applyBorder="1" applyAlignment="1">
      <alignment horizontal="center" vertical="center"/>
    </xf>
    <xf numFmtId="49" fontId="3" fillId="3" borderId="124" xfId="0" applyNumberFormat="1" applyFont="1" applyFill="1" applyBorder="1" applyAlignment="1">
      <alignment horizontal="center" vertical="center"/>
    </xf>
    <xf numFmtId="49" fontId="3" fillId="0" borderId="125" xfId="0" applyNumberFormat="1" applyFont="1" applyFill="1" applyBorder="1" applyAlignment="1">
      <alignment horizontal="center" vertical="center"/>
    </xf>
    <xf numFmtId="49" fontId="3" fillId="0" borderId="123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/>
    </xf>
    <xf numFmtId="49" fontId="3" fillId="0" borderId="1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49" fontId="17" fillId="0" borderId="104" xfId="0" applyNumberFormat="1" applyFont="1" applyFill="1" applyBorder="1" applyAlignment="1">
      <alignment horizontal="left" vertical="center"/>
    </xf>
    <xf numFmtId="49" fontId="3" fillId="0" borderId="105" xfId="0" applyNumberFormat="1" applyFont="1" applyBorder="1" applyAlignment="1">
      <alignment horizontal="center" vertical="center"/>
    </xf>
    <xf numFmtId="49" fontId="3" fillId="0" borderId="127" xfId="0" applyNumberFormat="1" applyFont="1" applyFill="1" applyBorder="1" applyAlignment="1">
      <alignment horizontal="center" vertical="center"/>
    </xf>
    <xf numFmtId="49" fontId="22" fillId="0" borderId="128" xfId="0" applyNumberFormat="1" applyFont="1" applyFill="1" applyBorder="1" applyAlignment="1">
      <alignment horizontal="center" vertical="center" wrapText="1"/>
    </xf>
    <xf numFmtId="49" fontId="22" fillId="0" borderId="8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2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49" fontId="22" fillId="0" borderId="13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64" xfId="0" applyNumberFormat="1" applyFont="1" applyFill="1" applyBorder="1" applyAlignment="1">
      <alignment horizontal="center" vertical="center" wrapText="1"/>
    </xf>
    <xf numFmtId="49" fontId="3" fillId="0" borderId="131" xfId="0" applyNumberFormat="1" applyFont="1" applyFill="1" applyBorder="1" applyAlignment="1">
      <alignment horizontal="center" vertical="center"/>
    </xf>
    <xf numFmtId="49" fontId="3" fillId="0" borderId="130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6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left" vertical="center"/>
    </xf>
    <xf numFmtId="49" fontId="3" fillId="0" borderId="109" xfId="0" applyNumberFormat="1" applyFont="1" applyFill="1" applyBorder="1" applyAlignment="1">
      <alignment horizontal="center" vertical="center" wrapText="1"/>
    </xf>
    <xf numFmtId="49" fontId="3" fillId="3" borderId="68" xfId="0" applyNumberFormat="1" applyFont="1" applyFill="1" applyBorder="1" applyAlignment="1">
      <alignment vertical="center"/>
    </xf>
    <xf numFmtId="49" fontId="3" fillId="3" borderId="69" xfId="0" applyNumberFormat="1" applyFont="1" applyFill="1" applyBorder="1" applyAlignment="1">
      <alignment horizontal="center" vertical="center"/>
    </xf>
    <xf numFmtId="49" fontId="3" fillId="3" borderId="70" xfId="0" applyNumberFormat="1" applyFont="1" applyFill="1" applyBorder="1" applyAlignment="1">
      <alignment horizontal="center" vertical="center"/>
    </xf>
    <xf numFmtId="49" fontId="22" fillId="0" borderId="132" xfId="0" applyNumberFormat="1" applyFont="1" applyFill="1" applyBorder="1" applyAlignment="1">
      <alignment horizontal="center" vertical="center" wrapText="1"/>
    </xf>
    <xf numFmtId="49" fontId="22" fillId="0" borderId="69" xfId="0" applyNumberFormat="1" applyFont="1" applyFill="1" applyBorder="1" applyAlignment="1">
      <alignment horizontal="center" vertical="center" wrapText="1"/>
    </xf>
    <xf numFmtId="49" fontId="22" fillId="0" borderId="133" xfId="0" applyNumberFormat="1" applyFont="1" applyFill="1" applyBorder="1" applyAlignment="1">
      <alignment horizontal="center" vertical="center" wrapText="1"/>
    </xf>
    <xf numFmtId="49" fontId="3" fillId="0" borderId="134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/>
    </xf>
    <xf numFmtId="49" fontId="3" fillId="0" borderId="135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vertical="center"/>
    </xf>
    <xf numFmtId="49" fontId="17" fillId="0" borderId="128" xfId="0" applyNumberFormat="1" applyFont="1" applyFill="1" applyBorder="1" applyAlignment="1" applyProtection="1">
      <alignment horizontal="right" vertical="center"/>
      <protection hidden="1"/>
    </xf>
    <xf numFmtId="49" fontId="17" fillId="0" borderId="7" xfId="0" applyNumberFormat="1" applyFont="1" applyFill="1" applyBorder="1" applyAlignment="1" applyProtection="1">
      <alignment horizontal="left" vertical="center"/>
      <protection hidden="1"/>
    </xf>
    <xf numFmtId="49" fontId="17" fillId="0" borderId="9" xfId="0" applyNumberFormat="1" applyFont="1" applyFill="1" applyBorder="1" applyAlignment="1" applyProtection="1">
      <alignment horizontal="center" vertical="center"/>
      <protection hidden="1"/>
    </xf>
    <xf numFmtId="49" fontId="3" fillId="0" borderId="136" xfId="0" applyNumberFormat="1" applyFont="1" applyFill="1" applyBorder="1" applyAlignment="1" applyProtection="1">
      <alignment horizontal="center" vertical="center"/>
      <protection hidden="1"/>
    </xf>
    <xf numFmtId="49" fontId="23" fillId="0" borderId="83" xfId="0" applyNumberFormat="1" applyFont="1" applyBorder="1" applyAlignment="1" applyProtection="1">
      <alignment horizontal="left" vertical="center"/>
      <protection hidden="1"/>
    </xf>
    <xf numFmtId="49" fontId="3" fillId="0" borderId="83" xfId="0" applyNumberFormat="1" applyFont="1" applyBorder="1" applyAlignment="1" applyProtection="1">
      <alignment vertical="center"/>
      <protection hidden="1"/>
    </xf>
    <xf numFmtId="49" fontId="3" fillId="0" borderId="83" xfId="0" applyNumberFormat="1" applyFont="1" applyFill="1" applyBorder="1" applyAlignment="1" applyProtection="1">
      <alignment vertical="center"/>
      <protection hidden="1"/>
    </xf>
    <xf numFmtId="49" fontId="3" fillId="0" borderId="11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3" fillId="0" borderId="137" xfId="0" applyNumberFormat="1" applyFont="1" applyFill="1" applyBorder="1" applyAlignment="1" applyProtection="1">
      <alignment horizontal="left" vertical="center"/>
      <protection hidden="1"/>
    </xf>
    <xf numFmtId="49" fontId="3" fillId="0" borderId="138" xfId="0" applyNumberFormat="1" applyFont="1" applyFill="1" applyBorder="1" applyAlignment="1" applyProtection="1">
      <alignment horizontal="left" vertical="center"/>
      <protection hidden="1"/>
    </xf>
    <xf numFmtId="49" fontId="3" fillId="0" borderId="139" xfId="0" applyNumberFormat="1" applyFont="1" applyFill="1" applyBorder="1" applyAlignment="1" applyProtection="1">
      <alignment horizontal="center" vertical="center"/>
      <protection hidden="1"/>
    </xf>
    <xf numFmtId="49" fontId="3" fillId="0" borderId="14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64" xfId="0" applyNumberFormat="1" applyFont="1" applyBorder="1" applyAlignment="1" applyProtection="1">
      <alignment vertical="center"/>
      <protection hidden="1"/>
    </xf>
    <xf numFmtId="49" fontId="3" fillId="0" borderId="141" xfId="0" applyNumberFormat="1" applyFont="1" applyFill="1" applyBorder="1" applyAlignment="1" applyProtection="1">
      <alignment horizontal="left" vertical="center"/>
      <protection hidden="1"/>
    </xf>
    <xf numFmtId="49" fontId="3" fillId="0" borderId="142" xfId="0" applyNumberFormat="1" applyFont="1" applyFill="1" applyBorder="1" applyAlignment="1" applyProtection="1">
      <alignment horizontal="right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143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144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45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64" xfId="0" applyNumberFormat="1" applyFont="1" applyBorder="1" applyAlignment="1" applyProtection="1">
      <alignment vertical="center"/>
      <protection hidden="1"/>
    </xf>
    <xf numFmtId="49" fontId="3" fillId="0" borderId="141" xfId="0" applyNumberFormat="1" applyFont="1" applyFill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vertical="center"/>
      <protection hidden="1"/>
    </xf>
    <xf numFmtId="49" fontId="3" fillId="3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64" xfId="0" applyNumberFormat="1" applyFont="1" applyBorder="1" applyAlignment="1" applyProtection="1">
      <alignment horizontal="left" vertical="center"/>
      <protection hidden="1"/>
    </xf>
    <xf numFmtId="49" fontId="3" fillId="0" borderId="146" xfId="0" applyNumberFormat="1" applyFont="1" applyFill="1" applyBorder="1" applyAlignment="1" applyProtection="1">
      <alignment horizontal="left" vertical="center"/>
      <protection hidden="1"/>
    </xf>
    <xf numFmtId="49" fontId="3" fillId="2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47" xfId="0" applyNumberFormat="1" applyFont="1" applyBorder="1" applyAlignment="1" applyProtection="1">
      <alignment vertical="center"/>
      <protection hidden="1"/>
    </xf>
    <xf numFmtId="49" fontId="3" fillId="0" borderId="142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48" xfId="0" applyNumberFormat="1" applyFont="1" applyFill="1" applyBorder="1" applyAlignment="1" applyProtection="1">
      <alignment horizontal="left" vertical="center"/>
      <protection hidden="1"/>
    </xf>
    <xf numFmtId="49" fontId="26" fillId="0" borderId="0" xfId="0" applyNumberFormat="1" applyFont="1" applyBorder="1" applyAlignment="1">
      <alignment/>
    </xf>
    <xf numFmtId="49" fontId="3" fillId="0" borderId="45" xfId="0" applyNumberFormat="1" applyFont="1" applyBorder="1" applyAlignment="1" applyProtection="1">
      <alignment vertical="center"/>
      <protection hidden="1"/>
    </xf>
    <xf numFmtId="49" fontId="17" fillId="0" borderId="64" xfId="0" applyNumberFormat="1" applyFont="1" applyBorder="1" applyAlignment="1" applyProtection="1">
      <alignment vertical="top"/>
      <protection hidden="1"/>
    </xf>
    <xf numFmtId="49" fontId="3" fillId="0" borderId="96" xfId="0" applyNumberFormat="1" applyFont="1" applyBorder="1" applyAlignment="1" applyProtection="1">
      <alignment vertical="center"/>
      <protection hidden="1"/>
    </xf>
    <xf numFmtId="49" fontId="17" fillId="0" borderId="96" xfId="0" applyNumberFormat="1" applyFont="1" applyBorder="1" applyAlignment="1" applyProtection="1">
      <alignment vertical="top"/>
      <protection hidden="1"/>
    </xf>
    <xf numFmtId="49" fontId="3" fillId="0" borderId="149" xfId="0" applyNumberFormat="1" applyFont="1" applyBorder="1" applyAlignment="1" applyProtection="1">
      <alignment vertical="center"/>
      <protection hidden="1"/>
    </xf>
    <xf numFmtId="49" fontId="3" fillId="0" borderId="15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49" fontId="27" fillId="3" borderId="151" xfId="0" applyNumberFormat="1" applyFont="1" applyFill="1" applyBorder="1" applyAlignment="1" applyProtection="1">
      <alignment horizontal="left" vertical="center"/>
      <protection hidden="1"/>
    </xf>
    <xf numFmtId="49" fontId="3" fillId="3" borderId="8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49" fontId="3" fillId="3" borderId="73" xfId="0" applyNumberFormat="1" applyFont="1" applyFill="1" applyBorder="1" applyAlignment="1" applyProtection="1">
      <alignment vertical="center"/>
      <protection hidden="1"/>
    </xf>
    <xf numFmtId="49" fontId="3" fillId="0" borderId="130" xfId="0" applyNumberFormat="1" applyFont="1" applyBorder="1" applyAlignment="1" applyProtection="1">
      <alignment horizontal="left" vertical="center"/>
      <protection hidden="1"/>
    </xf>
    <xf numFmtId="49" fontId="3" fillId="0" borderId="142" xfId="0" applyNumberFormat="1" applyFont="1" applyBorder="1" applyAlignment="1" applyProtection="1">
      <alignment horizontal="left" vertical="center"/>
      <protection hidden="1"/>
    </xf>
    <xf numFmtId="49" fontId="3" fillId="0" borderId="148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top"/>
      <protection hidden="1"/>
    </xf>
    <xf numFmtId="49" fontId="27" fillId="3" borderId="130" xfId="0" applyNumberFormat="1" applyFont="1" applyFill="1" applyBorder="1" applyAlignment="1" applyProtection="1">
      <alignment vertical="center"/>
      <protection hidden="1"/>
    </xf>
    <xf numFmtId="49" fontId="3" fillId="3" borderId="152" xfId="0" applyNumberFormat="1" applyFont="1" applyFill="1" applyBorder="1" applyAlignment="1" applyProtection="1">
      <alignment vertical="center"/>
      <protection hidden="1"/>
    </xf>
    <xf numFmtId="49" fontId="3" fillId="3" borderId="64" xfId="0" applyNumberFormat="1" applyFont="1" applyFill="1" applyBorder="1" applyAlignment="1" applyProtection="1">
      <alignment vertical="center"/>
      <protection hidden="1"/>
    </xf>
    <xf numFmtId="49" fontId="3" fillId="0" borderId="153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130" xfId="0" applyNumberFormat="1" applyFont="1" applyFill="1" applyBorder="1" applyAlignment="1" applyProtection="1">
      <alignment vertical="center"/>
      <protection hidden="1"/>
    </xf>
    <xf numFmtId="49" fontId="17" fillId="0" borderId="142" xfId="0" applyNumberFormat="1" applyFont="1" applyBorder="1" applyAlignment="1" applyProtection="1">
      <alignment horizontal="center" vertical="center"/>
      <protection hidden="1"/>
    </xf>
    <xf numFmtId="49" fontId="3" fillId="0" borderId="154" xfId="0" applyNumberFormat="1" applyFont="1" applyFill="1" applyBorder="1" applyAlignment="1" applyProtection="1">
      <alignment horizontal="center" vertical="center"/>
      <protection hidden="1"/>
    </xf>
    <xf numFmtId="49" fontId="3" fillId="0" borderId="148" xfId="0" applyNumberFormat="1" applyFont="1" applyBorder="1" applyAlignment="1" applyProtection="1">
      <alignment horizontal="left" vertical="center"/>
      <protection hidden="1"/>
    </xf>
    <xf numFmtId="49" fontId="17" fillId="0" borderId="150" xfId="0" applyNumberFormat="1" applyFont="1" applyBorder="1" applyAlignment="1" applyProtection="1">
      <alignment horizontal="left" vertical="center"/>
      <protection hidden="1"/>
    </xf>
    <xf numFmtId="49" fontId="17" fillId="0" borderId="142" xfId="0" applyNumberFormat="1" applyFont="1" applyBorder="1" applyAlignment="1" applyProtection="1">
      <alignment horizontal="left" vertical="center"/>
      <protection hidden="1"/>
    </xf>
    <xf numFmtId="49" fontId="3" fillId="0" borderId="145" xfId="0" applyNumberFormat="1" applyFont="1" applyBorder="1" applyAlignment="1" applyProtection="1">
      <alignment horizontal="left" vertical="center"/>
      <protection hidden="1"/>
    </xf>
    <xf numFmtId="49" fontId="29" fillId="0" borderId="24" xfId="0" applyNumberFormat="1" applyFont="1" applyBorder="1" applyAlignment="1" applyProtection="1">
      <alignment horizontal="left" vertical="center"/>
      <protection hidden="1"/>
    </xf>
    <xf numFmtId="49" fontId="3" fillId="0" borderId="155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156" xfId="0" applyNumberFormat="1" applyFont="1" applyBorder="1" applyAlignment="1" applyProtection="1">
      <alignment horizontal="left" vertical="center"/>
      <protection hidden="1"/>
    </xf>
    <xf numFmtId="49" fontId="3" fillId="0" borderId="96" xfId="0" applyNumberFormat="1" applyFont="1" applyBorder="1" applyAlignment="1" applyProtection="1">
      <alignment horizontal="left" vertical="center"/>
      <protection hidden="1"/>
    </xf>
    <xf numFmtId="49" fontId="3" fillId="0" borderId="96" xfId="0" applyNumberFormat="1" applyFont="1" applyFill="1" applyBorder="1" applyAlignment="1" applyProtection="1">
      <alignment vertical="center"/>
      <protection hidden="1"/>
    </xf>
    <xf numFmtId="49" fontId="3" fillId="0" borderId="128" xfId="0" applyNumberFormat="1" applyFont="1" applyFill="1" applyBorder="1" applyAlignment="1">
      <alignment vertical="top"/>
    </xf>
    <xf numFmtId="49" fontId="3" fillId="0" borderId="83" xfId="0" applyNumberFormat="1" applyFont="1" applyFill="1" applyBorder="1" applyAlignment="1" applyProtection="1">
      <alignment vertical="top"/>
      <protection hidden="1"/>
    </xf>
    <xf numFmtId="49" fontId="3" fillId="0" borderId="11" xfId="0" applyNumberFormat="1" applyFont="1" applyFill="1" applyBorder="1" applyAlignment="1" applyProtection="1">
      <alignment vertical="top"/>
      <protection hidden="1"/>
    </xf>
    <xf numFmtId="49" fontId="3" fillId="0" borderId="157" xfId="0" applyNumberFormat="1" applyFont="1" applyBorder="1" applyAlignment="1" applyProtection="1">
      <alignment vertical="center"/>
      <protection hidden="1"/>
    </xf>
    <xf numFmtId="49" fontId="3" fillId="3" borderId="158" xfId="0" applyNumberFormat="1" applyFont="1" applyFill="1" applyBorder="1" applyAlignment="1" applyProtection="1">
      <alignment vertical="center"/>
      <protection hidden="1"/>
    </xf>
    <xf numFmtId="49" fontId="3" fillId="3" borderId="96" xfId="0" applyNumberFormat="1" applyFont="1" applyFill="1" applyBorder="1" applyAlignment="1">
      <alignment vertical="center"/>
    </xf>
    <xf numFmtId="49" fontId="3" fillId="3" borderId="159" xfId="0" applyNumberFormat="1" applyFont="1" applyFill="1" applyBorder="1" applyAlignment="1" applyProtection="1">
      <alignment vertical="center"/>
      <protection hidden="1"/>
    </xf>
    <xf numFmtId="49" fontId="3" fillId="3" borderId="159" xfId="0" applyNumberFormat="1" applyFont="1" applyFill="1" applyBorder="1" applyAlignment="1" applyProtection="1">
      <alignment horizontal="center" vertical="center"/>
      <protection hidden="1"/>
    </xf>
    <xf numFmtId="49" fontId="3" fillId="3" borderId="160" xfId="0" applyNumberFormat="1" applyFont="1" applyFill="1" applyBorder="1" applyAlignment="1" applyProtection="1">
      <alignment vertical="center"/>
      <protection hidden="1"/>
    </xf>
    <xf numFmtId="49" fontId="3" fillId="3" borderId="161" xfId="0" applyNumberFormat="1" applyFont="1" applyFill="1" applyBorder="1" applyAlignment="1" applyProtection="1">
      <alignment vertical="center"/>
      <protection hidden="1"/>
    </xf>
    <xf numFmtId="49" fontId="3" fillId="3" borderId="162" xfId="0" applyNumberFormat="1" applyFont="1" applyFill="1" applyBorder="1" applyAlignment="1" applyProtection="1">
      <alignment vertical="top"/>
      <protection hidden="1"/>
    </xf>
    <xf numFmtId="49" fontId="3" fillId="3" borderId="96" xfId="0" applyNumberFormat="1" applyFont="1" applyFill="1" applyBorder="1" applyAlignment="1" applyProtection="1">
      <alignment vertical="top"/>
      <protection hidden="1"/>
    </xf>
    <xf numFmtId="49" fontId="3" fillId="3" borderId="149" xfId="0" applyNumberFormat="1" applyFont="1" applyFill="1" applyBorder="1" applyAlignment="1" applyProtection="1">
      <alignment vertical="top"/>
      <protection hidden="1"/>
    </xf>
    <xf numFmtId="49" fontId="3" fillId="3" borderId="163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top"/>
      <protection hidden="1"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164" xfId="0" applyFont="1" applyBorder="1" applyAlignment="1">
      <alignment horizontal="center"/>
    </xf>
    <xf numFmtId="0" fontId="0" fillId="0" borderId="165" xfId="0" applyFill="1" applyBorder="1" applyAlignment="1">
      <alignment/>
    </xf>
    <xf numFmtId="0" fontId="2" fillId="0" borderId="165" xfId="0" applyFont="1" applyBorder="1" applyAlignment="1">
      <alignment horizontal="center"/>
    </xf>
    <xf numFmtId="0" fontId="9" fillId="0" borderId="165" xfId="0" applyFont="1" applyBorder="1" applyAlignment="1">
      <alignment/>
    </xf>
    <xf numFmtId="0" fontId="9" fillId="0" borderId="16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167" xfId="0" applyFont="1" applyBorder="1" applyAlignment="1">
      <alignment/>
    </xf>
    <xf numFmtId="0" fontId="0" fillId="0" borderId="22" xfId="0" applyFill="1" applyBorder="1" applyAlignment="1">
      <alignment/>
    </xf>
    <xf numFmtId="0" fontId="20" fillId="0" borderId="22" xfId="0" applyFont="1" applyBorder="1" applyAlignment="1">
      <alignment/>
    </xf>
    <xf numFmtId="0" fontId="20" fillId="0" borderId="168" xfId="0" applyFont="1" applyBorder="1" applyAlignment="1">
      <alignment/>
    </xf>
    <xf numFmtId="0" fontId="2" fillId="0" borderId="23" xfId="0" applyFont="1" applyFill="1" applyBorder="1" applyAlignment="1">
      <alignment horizontal="center" vertical="top"/>
    </xf>
    <xf numFmtId="0" fontId="0" fillId="0" borderId="23" xfId="0" applyFont="1" applyBorder="1" applyAlignment="1">
      <alignment/>
    </xf>
    <xf numFmtId="0" fontId="20" fillId="0" borderId="155" xfId="0" applyFont="1" applyBorder="1" applyAlignment="1">
      <alignment/>
    </xf>
    <xf numFmtId="0" fontId="20" fillId="0" borderId="169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170" xfId="0" applyFont="1" applyBorder="1" applyAlignment="1">
      <alignment/>
    </xf>
    <xf numFmtId="0" fontId="0" fillId="0" borderId="33" xfId="0" applyFill="1" applyBorder="1" applyAlignment="1">
      <alignment/>
    </xf>
    <xf numFmtId="0" fontId="20" fillId="0" borderId="33" xfId="0" applyFont="1" applyBorder="1" applyAlignment="1">
      <alignment/>
    </xf>
    <xf numFmtId="0" fontId="20" fillId="0" borderId="171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44" xfId="0" applyFont="1" applyBorder="1" applyAlignment="1">
      <alignment/>
    </xf>
    <xf numFmtId="0" fontId="20" fillId="0" borderId="172" xfId="0" applyFont="1" applyFill="1" applyBorder="1" applyAlignment="1">
      <alignment/>
    </xf>
    <xf numFmtId="0" fontId="20" fillId="0" borderId="173" xfId="0" applyFont="1" applyBorder="1" applyAlignment="1">
      <alignment/>
    </xf>
    <xf numFmtId="0" fontId="0" fillId="0" borderId="40" xfId="0" applyFill="1" applyBorder="1" applyAlignment="1">
      <alignment/>
    </xf>
    <xf numFmtId="0" fontId="20" fillId="0" borderId="40" xfId="0" applyFont="1" applyBorder="1" applyAlignment="1">
      <alignment/>
    </xf>
    <xf numFmtId="0" fontId="20" fillId="0" borderId="174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7" xfId="0" applyFont="1" applyBorder="1" applyAlignment="1">
      <alignment/>
    </xf>
    <xf numFmtId="0" fontId="20" fillId="0" borderId="175" xfId="0" applyFont="1" applyBorder="1" applyAlignment="1">
      <alignment/>
    </xf>
    <xf numFmtId="0" fontId="20" fillId="0" borderId="176" xfId="0" applyFont="1" applyFill="1" applyBorder="1" applyAlignment="1">
      <alignment/>
    </xf>
    <xf numFmtId="0" fontId="20" fillId="0" borderId="173" xfId="0" applyFont="1" applyBorder="1" applyAlignment="1">
      <alignment/>
    </xf>
    <xf numFmtId="0" fontId="20" fillId="0" borderId="177" xfId="0" applyFont="1" applyBorder="1" applyAlignment="1">
      <alignment/>
    </xf>
    <xf numFmtId="0" fontId="20" fillId="0" borderId="178" xfId="0" applyFont="1" applyBorder="1" applyAlignment="1">
      <alignment/>
    </xf>
    <xf numFmtId="0" fontId="20" fillId="0" borderId="179" xfId="0" applyFont="1" applyBorder="1" applyAlignment="1">
      <alignment/>
    </xf>
    <xf numFmtId="0" fontId="20" fillId="0" borderId="139" xfId="0" applyFont="1" applyBorder="1" applyAlignment="1">
      <alignment horizontal="right"/>
    </xf>
    <xf numFmtId="0" fontId="20" fillId="0" borderId="139" xfId="0" applyFont="1" applyBorder="1" applyAlignment="1">
      <alignment/>
    </xf>
    <xf numFmtId="0" fontId="20" fillId="0" borderId="138" xfId="0" applyFont="1" applyBorder="1" applyAlignment="1">
      <alignment/>
    </xf>
    <xf numFmtId="0" fontId="20" fillId="0" borderId="18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0" fontId="2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268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187</xdr:row>
      <xdr:rowOff>0</xdr:rowOff>
    </xdr:from>
    <xdr:to>
      <xdr:col>3</xdr:col>
      <xdr:colOff>228600</xdr:colOff>
      <xdr:row>187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2687002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187</xdr:row>
      <xdr:rowOff>0</xdr:rowOff>
    </xdr:from>
    <xdr:to>
      <xdr:col>3</xdr:col>
      <xdr:colOff>228600</xdr:colOff>
      <xdr:row>187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2687002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187</xdr:row>
      <xdr:rowOff>0</xdr:rowOff>
    </xdr:from>
    <xdr:to>
      <xdr:col>3</xdr:col>
      <xdr:colOff>228600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1695450" y="268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191</xdr:row>
      <xdr:rowOff>9525</xdr:rowOff>
    </xdr:from>
    <xdr:to>
      <xdr:col>1</xdr:col>
      <xdr:colOff>0</xdr:colOff>
      <xdr:row>203</xdr:row>
      <xdr:rowOff>0</xdr:rowOff>
    </xdr:to>
    <xdr:sp>
      <xdr:nvSpPr>
        <xdr:cNvPr id="5" name="Line 5"/>
        <xdr:cNvSpPr>
          <a:spLocks/>
        </xdr:cNvSpPr>
      </xdr:nvSpPr>
      <xdr:spPr>
        <a:xfrm>
          <a:off x="600075" y="27432000"/>
          <a:ext cx="0" cy="166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00075" y="271367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0</xdr:colOff>
      <xdr:row>189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133475" y="271367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189</xdr:row>
      <xdr:rowOff>142875</xdr:rowOff>
    </xdr:to>
    <xdr:sp>
      <xdr:nvSpPr>
        <xdr:cNvPr id="8" name="Line 8"/>
        <xdr:cNvSpPr>
          <a:spLocks/>
        </xdr:cNvSpPr>
      </xdr:nvSpPr>
      <xdr:spPr>
        <a:xfrm>
          <a:off x="600075" y="271367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3</xdr:col>
      <xdr:colOff>9525</xdr:colOff>
      <xdr:row>1</xdr:row>
      <xdr:rowOff>390525</xdr:rowOff>
    </xdr:to>
    <xdr:pic>
      <xdr:nvPicPr>
        <xdr:cNvPr id="9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4668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15</xdr:row>
      <xdr:rowOff>9525</xdr:rowOff>
    </xdr:from>
    <xdr:to>
      <xdr:col>16</xdr:col>
      <xdr:colOff>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>
          <a:off x="8086725" y="2457450"/>
          <a:ext cx="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3124200</xdr:colOff>
      <xdr:row>203</xdr:row>
      <xdr:rowOff>0</xdr:rowOff>
    </xdr:from>
    <xdr:to>
      <xdr:col>16</xdr:col>
      <xdr:colOff>3124200</xdr:colOff>
      <xdr:row>203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210925" y="29098875"/>
          <a:ext cx="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2695575</xdr:colOff>
      <xdr:row>206</xdr:row>
      <xdr:rowOff>0</xdr:rowOff>
    </xdr:from>
    <xdr:to>
      <xdr:col>16</xdr:col>
      <xdr:colOff>3886200</xdr:colOff>
      <xdr:row>206</xdr:row>
      <xdr:rowOff>0</xdr:rowOff>
    </xdr:to>
    <xdr:sp>
      <xdr:nvSpPr>
        <xdr:cNvPr id="12" name="Текст 56"/>
        <xdr:cNvSpPr txBox="1">
          <a:spLocks noChangeArrowheads="1"/>
        </xdr:cNvSpPr>
      </xdr:nvSpPr>
      <xdr:spPr>
        <a:xfrm>
          <a:off x="10782300" y="295084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SovTransAvto</a:t>
          </a:r>
        </a:p>
      </xdr:txBody>
    </xdr:sp>
    <xdr:clientData/>
  </xdr:twoCellAnchor>
  <xdr:twoCellAnchor>
    <xdr:from>
      <xdr:col>16</xdr:col>
      <xdr:colOff>2695575</xdr:colOff>
      <xdr:row>2</xdr:row>
      <xdr:rowOff>0</xdr:rowOff>
    </xdr:from>
    <xdr:to>
      <xdr:col>16</xdr:col>
      <xdr:colOff>4029075</xdr:colOff>
      <xdr:row>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5715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3267075</xdr:colOff>
      <xdr:row>194</xdr:row>
      <xdr:rowOff>66675</xdr:rowOff>
    </xdr:from>
    <xdr:to>
      <xdr:col>16</xdr:col>
      <xdr:colOff>3714750</xdr:colOff>
      <xdr:row>194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1353800" y="27927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3714750</xdr:colOff>
      <xdr:row>193</xdr:row>
      <xdr:rowOff>66675</xdr:rowOff>
    </xdr:from>
    <xdr:to>
      <xdr:col>16</xdr:col>
      <xdr:colOff>3714750</xdr:colOff>
      <xdr:row>194</xdr:row>
      <xdr:rowOff>66675</xdr:rowOff>
    </xdr:to>
    <xdr:sp>
      <xdr:nvSpPr>
        <xdr:cNvPr id="15" name="Line 15"/>
        <xdr:cNvSpPr>
          <a:spLocks/>
        </xdr:cNvSpPr>
      </xdr:nvSpPr>
      <xdr:spPr>
        <a:xfrm flipV="1">
          <a:off x="11801475" y="2777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3409950</xdr:colOff>
      <xdr:row>193</xdr:row>
      <xdr:rowOff>66675</xdr:rowOff>
    </xdr:from>
    <xdr:to>
      <xdr:col>16</xdr:col>
      <xdr:colOff>3714750</xdr:colOff>
      <xdr:row>193</xdr:row>
      <xdr:rowOff>66675</xdr:rowOff>
    </xdr:to>
    <xdr:sp>
      <xdr:nvSpPr>
        <xdr:cNvPr id="16" name="Line 16"/>
        <xdr:cNvSpPr>
          <a:spLocks/>
        </xdr:cNvSpPr>
      </xdr:nvSpPr>
      <xdr:spPr>
        <a:xfrm flipH="1">
          <a:off x="11496675" y="27774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2924175</xdr:colOff>
      <xdr:row>1</xdr:row>
      <xdr:rowOff>19050</xdr:rowOff>
    </xdr:from>
    <xdr:to>
      <xdr:col>16</xdr:col>
      <xdr:colOff>2714625</xdr:colOff>
      <xdr:row>1</xdr:row>
      <xdr:rowOff>390525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1905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2695575</xdr:colOff>
      <xdr:row>1</xdr:row>
      <xdr:rowOff>19050</xdr:rowOff>
    </xdr:from>
    <xdr:to>
      <xdr:col>17</xdr:col>
      <xdr:colOff>0</xdr:colOff>
      <xdr:row>1</xdr:row>
      <xdr:rowOff>390525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19050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1</xdr:row>
      <xdr:rowOff>19050</xdr:rowOff>
    </xdr:from>
    <xdr:to>
      <xdr:col>15</xdr:col>
      <xdr:colOff>257175</xdr:colOff>
      <xdr:row>1</xdr:row>
      <xdr:rowOff>390525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905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1</xdr:row>
      <xdr:rowOff>19050</xdr:rowOff>
    </xdr:from>
    <xdr:to>
      <xdr:col>15</xdr:col>
      <xdr:colOff>0</xdr:colOff>
      <xdr:row>1</xdr:row>
      <xdr:rowOff>390525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905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1</xdr:row>
      <xdr:rowOff>28575</xdr:rowOff>
    </xdr:from>
    <xdr:to>
      <xdr:col>16</xdr:col>
      <xdr:colOff>2190750</xdr:colOff>
      <xdr:row>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382000" y="200025"/>
          <a:ext cx="1895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Т А
для ЯМЗ, ТМЗ, ВгМЗ</a:t>
          </a:r>
        </a:p>
      </xdr:txBody>
    </xdr:sp>
    <xdr:clientData/>
  </xdr:twoCellAnchor>
  <xdr:twoCellAnchor>
    <xdr:from>
      <xdr:col>3</xdr:col>
      <xdr:colOff>9525</xdr:colOff>
      <xdr:row>0</xdr:row>
      <xdr:rowOff>161925</xdr:rowOff>
    </xdr:from>
    <xdr:to>
      <xdr:col>3</xdr:col>
      <xdr:colOff>9525</xdr:colOff>
      <xdr:row>2</xdr:row>
      <xdr:rowOff>0</xdr:rowOff>
    </xdr:to>
    <xdr:sp>
      <xdr:nvSpPr>
        <xdr:cNvPr id="22" name="Line 22"/>
        <xdr:cNvSpPr>
          <a:spLocks/>
        </xdr:cNvSpPr>
      </xdr:nvSpPr>
      <xdr:spPr>
        <a:xfrm>
          <a:off x="1476375" y="16192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2695575</xdr:colOff>
      <xdr:row>207</xdr:row>
      <xdr:rowOff>0</xdr:rowOff>
    </xdr:from>
    <xdr:to>
      <xdr:col>16</xdr:col>
      <xdr:colOff>3886200</xdr:colOff>
      <xdr:row>207</xdr:row>
      <xdr:rowOff>0</xdr:rowOff>
    </xdr:to>
    <xdr:sp>
      <xdr:nvSpPr>
        <xdr:cNvPr id="23" name="Текст 56"/>
        <xdr:cNvSpPr txBox="1">
          <a:spLocks noChangeArrowheads="1"/>
        </xdr:cNvSpPr>
      </xdr:nvSpPr>
      <xdr:spPr>
        <a:xfrm>
          <a:off x="10782300" y="296703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SovTransAvto</a:t>
          </a:r>
        </a:p>
      </xdr:txBody>
    </xdr:sp>
    <xdr:clientData/>
  </xdr:twoCellAnchor>
  <xdr:twoCellAnchor>
    <xdr:from>
      <xdr:col>10</xdr:col>
      <xdr:colOff>381000</xdr:colOff>
      <xdr:row>209</xdr:row>
      <xdr:rowOff>95250</xdr:rowOff>
    </xdr:from>
    <xdr:to>
      <xdr:col>10</xdr:col>
      <xdr:colOff>381000</xdr:colOff>
      <xdr:row>210</xdr:row>
      <xdr:rowOff>47625</xdr:rowOff>
    </xdr:to>
    <xdr:sp>
      <xdr:nvSpPr>
        <xdr:cNvPr id="24" name="Line 24"/>
        <xdr:cNvSpPr>
          <a:spLocks/>
        </xdr:cNvSpPr>
      </xdr:nvSpPr>
      <xdr:spPr>
        <a:xfrm>
          <a:off x="5343525" y="30089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208</xdr:row>
      <xdr:rowOff>104775</xdr:rowOff>
    </xdr:from>
    <xdr:to>
      <xdr:col>10</xdr:col>
      <xdr:colOff>381000</xdr:colOff>
      <xdr:row>209</xdr:row>
      <xdr:rowOff>66675</xdr:rowOff>
    </xdr:to>
    <xdr:sp>
      <xdr:nvSpPr>
        <xdr:cNvPr id="25" name="Line 25"/>
        <xdr:cNvSpPr>
          <a:spLocks/>
        </xdr:cNvSpPr>
      </xdr:nvSpPr>
      <xdr:spPr>
        <a:xfrm flipH="1" flipV="1">
          <a:off x="5067300" y="299370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7.875" style="462" customWidth="1"/>
    <col min="2" max="2" width="7.00390625" style="0" customWidth="1"/>
    <col min="3" max="3" width="4.375" style="2" customWidth="1"/>
    <col min="4" max="4" width="4.125" style="3" customWidth="1"/>
    <col min="5" max="5" width="6.00390625" style="0" customWidth="1"/>
    <col min="6" max="6" width="4.00390625" style="0" customWidth="1"/>
    <col min="7" max="7" width="6.625" style="0" customWidth="1"/>
    <col min="8" max="8" width="7.75390625" style="0" customWidth="1"/>
    <col min="9" max="9" width="6.125" style="0" customWidth="1"/>
    <col min="10" max="10" width="11.25390625" style="0" customWidth="1"/>
    <col min="11" max="11" width="7.00390625" style="0" customWidth="1"/>
    <col min="12" max="12" width="4.625" style="0" customWidth="1"/>
    <col min="13" max="13" width="7.75390625" style="4" customWidth="1"/>
    <col min="14" max="14" width="15.25390625" style="5" customWidth="1"/>
    <col min="15" max="15" width="3.00390625" style="6" customWidth="1"/>
    <col min="16" max="16" width="3.375" style="6" customWidth="1"/>
    <col min="17" max="17" width="52.875" style="7" customWidth="1"/>
    <col min="18" max="18" width="5.75390625" style="0" customWidth="1"/>
  </cols>
  <sheetData>
    <row r="1" ht="13.5" thickBot="1">
      <c r="A1" s="1" t="s">
        <v>0</v>
      </c>
    </row>
    <row r="2" spans="1:17" ht="31.5" thickBot="1" thickTop="1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s="27" customFormat="1" ht="12" customHeight="1" thickBot="1">
      <c r="A3" s="13" t="s">
        <v>2</v>
      </c>
      <c r="B3" s="14" t="s">
        <v>3</v>
      </c>
      <c r="C3" s="14" t="s">
        <v>4</v>
      </c>
      <c r="D3" s="15" t="s">
        <v>5</v>
      </c>
      <c r="E3" s="16"/>
      <c r="F3" s="17" t="s">
        <v>6</v>
      </c>
      <c r="G3" s="18"/>
      <c r="H3" s="19" t="s">
        <v>7</v>
      </c>
      <c r="I3" s="20" t="s">
        <v>8</v>
      </c>
      <c r="J3" s="14" t="s">
        <v>9</v>
      </c>
      <c r="K3" s="21" t="s">
        <v>10</v>
      </c>
      <c r="L3" s="22"/>
      <c r="M3" s="23" t="s">
        <v>11</v>
      </c>
      <c r="N3" s="24" t="s">
        <v>12</v>
      </c>
      <c r="O3" s="14" t="s">
        <v>13</v>
      </c>
      <c r="P3" s="25" t="s">
        <v>14</v>
      </c>
      <c r="Q3" s="26" t="s">
        <v>15</v>
      </c>
    </row>
    <row r="4" spans="1:17" s="27" customFormat="1" ht="12" customHeight="1">
      <c r="A4" s="13">
        <v>111100</v>
      </c>
      <c r="B4" s="28" t="s">
        <v>16</v>
      </c>
      <c r="C4" s="28" t="s">
        <v>17</v>
      </c>
      <c r="D4" s="28" t="s">
        <v>18</v>
      </c>
      <c r="E4" s="29" t="s">
        <v>19</v>
      </c>
      <c r="F4" s="28" t="s">
        <v>20</v>
      </c>
      <c r="G4" s="29" t="s">
        <v>19</v>
      </c>
      <c r="H4" s="30" t="s">
        <v>21</v>
      </c>
      <c r="I4" s="30" t="s">
        <v>22</v>
      </c>
      <c r="J4" s="30" t="s">
        <v>23</v>
      </c>
      <c r="K4" s="30" t="s">
        <v>24</v>
      </c>
      <c r="L4" s="31" t="s">
        <v>25</v>
      </c>
      <c r="M4" s="32">
        <v>1112</v>
      </c>
      <c r="N4" s="30" t="s">
        <v>26</v>
      </c>
      <c r="O4" s="30" t="s">
        <v>27</v>
      </c>
      <c r="P4" s="33" t="s">
        <v>28</v>
      </c>
      <c r="Q4" s="34" t="s">
        <v>29</v>
      </c>
    </row>
    <row r="5" spans="1:17" s="42" customFormat="1" ht="11.25" customHeight="1" thickBot="1">
      <c r="A5" s="35">
        <v>1</v>
      </c>
      <c r="B5" s="36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8">
        <v>9</v>
      </c>
      <c r="J5" s="38">
        <v>10</v>
      </c>
      <c r="K5" s="37">
        <v>11</v>
      </c>
      <c r="L5" s="36">
        <v>12</v>
      </c>
      <c r="M5" s="35">
        <v>13</v>
      </c>
      <c r="N5" s="39">
        <v>14</v>
      </c>
      <c r="O5" s="37">
        <v>15</v>
      </c>
      <c r="P5" s="40">
        <v>16</v>
      </c>
      <c r="Q5" s="41">
        <v>17</v>
      </c>
    </row>
    <row r="6" spans="1:20" s="27" customFormat="1" ht="11.25" customHeight="1">
      <c r="A6" s="43" t="s">
        <v>30</v>
      </c>
      <c r="B6" s="44" t="s">
        <v>31</v>
      </c>
      <c r="C6" s="45">
        <v>6</v>
      </c>
      <c r="D6" s="44">
        <v>104</v>
      </c>
      <c r="E6" s="46">
        <v>1050</v>
      </c>
      <c r="F6" s="44">
        <v>8</v>
      </c>
      <c r="G6" s="46">
        <v>700</v>
      </c>
      <c r="H6" s="44" t="s">
        <v>32</v>
      </c>
      <c r="I6" s="46" t="s">
        <v>33</v>
      </c>
      <c r="J6" s="47" t="s">
        <v>34</v>
      </c>
      <c r="K6" s="47" t="s">
        <v>35</v>
      </c>
      <c r="L6" s="44">
        <v>4</v>
      </c>
      <c r="M6" s="48" t="s">
        <v>36</v>
      </c>
      <c r="N6" s="44" t="s">
        <v>37</v>
      </c>
      <c r="O6" s="46">
        <v>180</v>
      </c>
      <c r="P6" s="44">
        <v>68</v>
      </c>
      <c r="Q6" s="49" t="s">
        <v>38</v>
      </c>
      <c r="R6" s="50"/>
      <c r="S6" s="50"/>
      <c r="T6" s="50"/>
    </row>
    <row r="7" spans="1:20" s="27" customFormat="1" ht="11.25" customHeight="1">
      <c r="A7" s="51"/>
      <c r="B7" s="44"/>
      <c r="C7" s="46"/>
      <c r="D7" s="44"/>
      <c r="E7" s="46"/>
      <c r="F7" s="44"/>
      <c r="G7" s="46"/>
      <c r="H7" s="44"/>
      <c r="I7" s="46"/>
      <c r="J7" s="44"/>
      <c r="K7" s="46"/>
      <c r="L7" s="44"/>
      <c r="M7" s="52" t="s">
        <v>39</v>
      </c>
      <c r="N7" s="44" t="s">
        <v>40</v>
      </c>
      <c r="O7" s="46"/>
      <c r="P7" s="44"/>
      <c r="Q7" s="49" t="s">
        <v>41</v>
      </c>
      <c r="R7" s="50"/>
      <c r="S7" s="50"/>
      <c r="T7" s="50"/>
    </row>
    <row r="8" spans="1:20" s="27" customFormat="1" ht="11.25" customHeight="1">
      <c r="A8" s="51"/>
      <c r="B8" s="44"/>
      <c r="C8" s="46"/>
      <c r="D8" s="44"/>
      <c r="E8" s="46"/>
      <c r="F8" s="44"/>
      <c r="G8" s="46"/>
      <c r="H8" s="44"/>
      <c r="I8" s="46"/>
      <c r="J8" s="44"/>
      <c r="K8" s="46"/>
      <c r="L8" s="44"/>
      <c r="M8" s="52" t="s">
        <v>42</v>
      </c>
      <c r="N8" s="44" t="s">
        <v>43</v>
      </c>
      <c r="O8" s="46"/>
      <c r="P8" s="44"/>
      <c r="Q8" s="49" t="s">
        <v>44</v>
      </c>
      <c r="R8" s="50"/>
      <c r="S8" s="50"/>
      <c r="T8" s="50"/>
    </row>
    <row r="9" spans="1:20" s="27" customFormat="1" ht="11.25" customHeight="1">
      <c r="A9" s="51"/>
      <c r="B9" s="44"/>
      <c r="C9" s="46"/>
      <c r="D9" s="44"/>
      <c r="E9" s="46"/>
      <c r="F9" s="44"/>
      <c r="G9" s="46"/>
      <c r="H9" s="44"/>
      <c r="I9" s="46"/>
      <c r="J9" s="44"/>
      <c r="K9" s="46"/>
      <c r="L9" s="44"/>
      <c r="M9" s="52"/>
      <c r="N9" s="44"/>
      <c r="O9" s="46"/>
      <c r="P9" s="44"/>
      <c r="Q9" s="49" t="s">
        <v>45</v>
      </c>
      <c r="R9" s="50"/>
      <c r="S9" s="50"/>
      <c r="T9" s="50"/>
    </row>
    <row r="10" spans="1:20" s="27" customFormat="1" ht="11.25" customHeight="1">
      <c r="A10" s="51"/>
      <c r="B10" s="44"/>
      <c r="C10" s="46"/>
      <c r="D10" s="44"/>
      <c r="E10" s="46"/>
      <c r="F10" s="44"/>
      <c r="G10" s="46"/>
      <c r="H10" s="44"/>
      <c r="I10" s="46"/>
      <c r="J10" s="44"/>
      <c r="K10" s="46"/>
      <c r="L10" s="44"/>
      <c r="M10" s="52"/>
      <c r="N10" s="44"/>
      <c r="O10" s="46"/>
      <c r="P10" s="44"/>
      <c r="Q10" s="49" t="s">
        <v>46</v>
      </c>
      <c r="R10" s="50"/>
      <c r="S10" s="50"/>
      <c r="T10" s="50"/>
    </row>
    <row r="11" spans="1:20" s="27" customFormat="1" ht="11.25" customHeight="1">
      <c r="A11" s="51"/>
      <c r="B11" s="44"/>
      <c r="C11" s="46"/>
      <c r="D11" s="44"/>
      <c r="E11" s="46"/>
      <c r="F11" s="44"/>
      <c r="G11" s="46"/>
      <c r="H11" s="44"/>
      <c r="I11" s="46"/>
      <c r="J11" s="44"/>
      <c r="K11" s="46"/>
      <c r="L11" s="44"/>
      <c r="M11" s="52"/>
      <c r="N11" s="44"/>
      <c r="O11" s="46"/>
      <c r="P11" s="44"/>
      <c r="Q11" s="53" t="s">
        <v>47</v>
      </c>
      <c r="R11" s="50"/>
      <c r="S11" s="50"/>
      <c r="T11" s="50"/>
    </row>
    <row r="12" spans="1:20" s="27" customFormat="1" ht="11.25" customHeight="1">
      <c r="A12" s="51"/>
      <c r="B12" s="44"/>
      <c r="C12" s="46"/>
      <c r="D12" s="44"/>
      <c r="E12" s="46"/>
      <c r="F12" s="44"/>
      <c r="G12" s="46"/>
      <c r="H12" s="44"/>
      <c r="I12" s="46"/>
      <c r="J12" s="44"/>
      <c r="K12" s="46"/>
      <c r="L12" s="44"/>
      <c r="M12" s="52"/>
      <c r="N12" s="44"/>
      <c r="O12" s="46"/>
      <c r="P12" s="44"/>
      <c r="Q12" s="53" t="s">
        <v>48</v>
      </c>
      <c r="R12" s="50"/>
      <c r="S12" s="50"/>
      <c r="T12" s="50"/>
    </row>
    <row r="13" spans="1:20" s="27" customFormat="1" ht="11.25" customHeight="1">
      <c r="A13" s="51"/>
      <c r="B13" s="44"/>
      <c r="C13" s="46"/>
      <c r="D13" s="44"/>
      <c r="E13" s="46"/>
      <c r="F13" s="44"/>
      <c r="G13" s="46"/>
      <c r="H13" s="44"/>
      <c r="I13" s="46"/>
      <c r="J13" s="44"/>
      <c r="K13" s="46"/>
      <c r="L13" s="44"/>
      <c r="M13" s="52"/>
      <c r="N13" s="44"/>
      <c r="O13" s="54"/>
      <c r="P13" s="44"/>
      <c r="Q13" s="53" t="s">
        <v>49</v>
      </c>
      <c r="R13" s="50"/>
      <c r="S13" s="50"/>
      <c r="T13" s="50"/>
    </row>
    <row r="14" spans="1:20" s="27" customFormat="1" ht="11.25" customHeight="1">
      <c r="A14" s="55"/>
      <c r="B14" s="56"/>
      <c r="C14" s="57"/>
      <c r="D14" s="56"/>
      <c r="E14" s="57"/>
      <c r="F14" s="56"/>
      <c r="G14" s="57"/>
      <c r="H14" s="56"/>
      <c r="I14" s="57"/>
      <c r="J14" s="56"/>
      <c r="K14" s="57"/>
      <c r="L14" s="56"/>
      <c r="M14" s="58" t="s">
        <v>36</v>
      </c>
      <c r="N14" s="59" t="s">
        <v>50</v>
      </c>
      <c r="O14" s="60">
        <v>175</v>
      </c>
      <c r="P14" s="59">
        <v>68</v>
      </c>
      <c r="Q14" s="61" t="s">
        <v>51</v>
      </c>
      <c r="R14" s="50"/>
      <c r="S14" s="50"/>
      <c r="T14" s="50"/>
    </row>
    <row r="15" spans="1:20" s="27" customFormat="1" ht="11.25" customHeight="1">
      <c r="A15" s="62" t="s">
        <v>52</v>
      </c>
      <c r="B15" s="63" t="s">
        <v>31</v>
      </c>
      <c r="C15" s="64">
        <v>6</v>
      </c>
      <c r="D15" s="63">
        <v>108</v>
      </c>
      <c r="E15" s="65">
        <v>1050</v>
      </c>
      <c r="F15" s="63">
        <v>8</v>
      </c>
      <c r="G15" s="65">
        <v>700</v>
      </c>
      <c r="H15" s="63" t="s">
        <v>32</v>
      </c>
      <c r="I15" s="65" t="s">
        <v>33</v>
      </c>
      <c r="J15" s="63" t="s">
        <v>34</v>
      </c>
      <c r="K15" s="65" t="s">
        <v>53</v>
      </c>
      <c r="L15" s="63">
        <v>4</v>
      </c>
      <c r="M15" s="66" t="s">
        <v>36</v>
      </c>
      <c r="N15" s="63" t="s">
        <v>54</v>
      </c>
      <c r="O15" s="65">
        <v>195</v>
      </c>
      <c r="P15" s="63">
        <v>73</v>
      </c>
      <c r="Q15" s="67" t="s">
        <v>55</v>
      </c>
      <c r="R15" s="50"/>
      <c r="S15" s="50"/>
      <c r="T15" s="50"/>
    </row>
    <row r="16" spans="1:20" s="27" customFormat="1" ht="11.25" customHeight="1">
      <c r="A16" s="68" t="s">
        <v>56</v>
      </c>
      <c r="B16" s="69" t="s">
        <v>31</v>
      </c>
      <c r="C16" s="70">
        <v>6</v>
      </c>
      <c r="D16" s="69">
        <v>104</v>
      </c>
      <c r="E16" s="71">
        <v>850</v>
      </c>
      <c r="F16" s="69" t="s">
        <v>57</v>
      </c>
      <c r="G16" s="71" t="s">
        <v>57</v>
      </c>
      <c r="H16" s="69" t="s">
        <v>32</v>
      </c>
      <c r="I16" s="71" t="s">
        <v>58</v>
      </c>
      <c r="J16" s="69" t="s">
        <v>34</v>
      </c>
      <c r="K16" s="71" t="s">
        <v>53</v>
      </c>
      <c r="L16" s="69">
        <v>4</v>
      </c>
      <c r="M16" s="72" t="s">
        <v>36</v>
      </c>
      <c r="N16" s="69" t="s">
        <v>59</v>
      </c>
      <c r="O16" s="71">
        <v>150</v>
      </c>
      <c r="P16" s="69" t="s">
        <v>60</v>
      </c>
      <c r="Q16" s="73" t="s">
        <v>61</v>
      </c>
      <c r="R16" s="50"/>
      <c r="S16" s="50"/>
      <c r="T16" s="50"/>
    </row>
    <row r="17" spans="1:20" s="27" customFormat="1" ht="11.25" customHeight="1">
      <c r="A17" s="51"/>
      <c r="B17" s="44"/>
      <c r="C17" s="46"/>
      <c r="D17" s="44"/>
      <c r="E17" s="46"/>
      <c r="F17" s="44"/>
      <c r="G17" s="46"/>
      <c r="H17" s="44"/>
      <c r="I17" s="46"/>
      <c r="J17" s="44"/>
      <c r="K17" s="46"/>
      <c r="L17" s="44"/>
      <c r="M17" s="52"/>
      <c r="N17" s="44"/>
      <c r="O17" s="46"/>
      <c r="P17" s="44"/>
      <c r="Q17" s="53" t="s">
        <v>62</v>
      </c>
      <c r="R17" s="50"/>
      <c r="S17" s="50"/>
      <c r="T17" s="50"/>
    </row>
    <row r="18" spans="1:20" s="27" customFormat="1" ht="11.25" customHeight="1">
      <c r="A18" s="55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56"/>
      <c r="M18" s="74"/>
      <c r="N18" s="56"/>
      <c r="O18" s="57"/>
      <c r="P18" s="56"/>
      <c r="Q18" s="75" t="s">
        <v>63</v>
      </c>
      <c r="R18" s="50"/>
      <c r="S18" s="50"/>
      <c r="T18" s="50"/>
    </row>
    <row r="19" spans="1:20" s="27" customFormat="1" ht="11.25" customHeight="1">
      <c r="A19" s="62" t="s">
        <v>64</v>
      </c>
      <c r="B19" s="63" t="s">
        <v>31</v>
      </c>
      <c r="C19" s="64">
        <v>6</v>
      </c>
      <c r="D19" s="63">
        <v>132</v>
      </c>
      <c r="E19" s="65">
        <v>1050</v>
      </c>
      <c r="F19" s="63">
        <v>8</v>
      </c>
      <c r="G19" s="65">
        <v>650</v>
      </c>
      <c r="H19" s="63" t="s">
        <v>32</v>
      </c>
      <c r="I19" s="65" t="s">
        <v>65</v>
      </c>
      <c r="J19" s="63" t="s">
        <v>34</v>
      </c>
      <c r="K19" s="65" t="s">
        <v>66</v>
      </c>
      <c r="L19" s="63">
        <v>2</v>
      </c>
      <c r="M19" s="66" t="s">
        <v>67</v>
      </c>
      <c r="N19" s="63" t="s">
        <v>68</v>
      </c>
      <c r="O19" s="65" t="s">
        <v>69</v>
      </c>
      <c r="P19" s="63" t="s">
        <v>70</v>
      </c>
      <c r="Q19" s="67" t="s">
        <v>71</v>
      </c>
      <c r="R19" s="50"/>
      <c r="S19" s="50"/>
      <c r="T19" s="50"/>
    </row>
    <row r="20" spans="1:20" s="27" customFormat="1" ht="11.25" customHeight="1">
      <c r="A20" s="68" t="s">
        <v>72</v>
      </c>
      <c r="B20" s="69" t="s">
        <v>31</v>
      </c>
      <c r="C20" s="70">
        <v>6</v>
      </c>
      <c r="D20" s="69">
        <v>132</v>
      </c>
      <c r="E20" s="71">
        <v>1050</v>
      </c>
      <c r="F20" s="69">
        <v>8</v>
      </c>
      <c r="G20" s="71">
        <v>650</v>
      </c>
      <c r="H20" s="69" t="s">
        <v>73</v>
      </c>
      <c r="I20" s="71" t="s">
        <v>65</v>
      </c>
      <c r="J20" s="69" t="s">
        <v>34</v>
      </c>
      <c r="K20" s="71" t="s">
        <v>66</v>
      </c>
      <c r="L20" s="69">
        <v>2</v>
      </c>
      <c r="M20" s="72" t="s">
        <v>67</v>
      </c>
      <c r="N20" s="69" t="s">
        <v>74</v>
      </c>
      <c r="O20" s="71" t="s">
        <v>69</v>
      </c>
      <c r="P20" s="69" t="s">
        <v>70</v>
      </c>
      <c r="Q20" s="76" t="s">
        <v>75</v>
      </c>
      <c r="R20" s="50"/>
      <c r="S20" s="50"/>
      <c r="T20" s="50"/>
    </row>
    <row r="21" spans="1:20" s="27" customFormat="1" ht="11.25" customHeight="1">
      <c r="A21" s="55"/>
      <c r="B21" s="56"/>
      <c r="C21" s="57"/>
      <c r="D21" s="56"/>
      <c r="E21" s="57"/>
      <c r="F21" s="56"/>
      <c r="G21" s="57"/>
      <c r="H21" s="56"/>
      <c r="I21" s="57"/>
      <c r="J21" s="56"/>
      <c r="K21" s="57"/>
      <c r="L21" s="56"/>
      <c r="M21" s="74"/>
      <c r="N21" s="56" t="s">
        <v>76</v>
      </c>
      <c r="O21" s="57"/>
      <c r="P21" s="56"/>
      <c r="Q21" s="75" t="s">
        <v>77</v>
      </c>
      <c r="R21" s="50"/>
      <c r="S21" s="50"/>
      <c r="T21" s="50"/>
    </row>
    <row r="22" spans="1:20" s="27" customFormat="1" ht="11.25" customHeight="1">
      <c r="A22" s="77" t="s">
        <v>78</v>
      </c>
      <c r="B22" s="78" t="s">
        <v>79</v>
      </c>
      <c r="C22" s="79">
        <v>6</v>
      </c>
      <c r="D22" s="78">
        <v>143</v>
      </c>
      <c r="E22" s="80">
        <v>1050</v>
      </c>
      <c r="F22" s="78">
        <v>-3</v>
      </c>
      <c r="G22" s="80">
        <v>650</v>
      </c>
      <c r="H22" s="81" t="s">
        <v>80</v>
      </c>
      <c r="I22" s="80" t="s">
        <v>81</v>
      </c>
      <c r="J22" s="47" t="s">
        <v>34</v>
      </c>
      <c r="K22" s="82" t="s">
        <v>82</v>
      </c>
      <c r="L22" s="83"/>
      <c r="M22" s="84" t="s">
        <v>83</v>
      </c>
      <c r="N22" s="85" t="s">
        <v>84</v>
      </c>
      <c r="O22" s="46" t="s">
        <v>69</v>
      </c>
      <c r="P22" s="44" t="s">
        <v>70</v>
      </c>
      <c r="Q22" s="53" t="s">
        <v>85</v>
      </c>
      <c r="R22" s="50"/>
      <c r="S22" s="50"/>
      <c r="T22" s="50"/>
    </row>
    <row r="23" spans="1:20" s="27" customFormat="1" ht="11.25" customHeight="1">
      <c r="A23" s="86"/>
      <c r="B23" s="56"/>
      <c r="C23" s="87"/>
      <c r="D23" s="56"/>
      <c r="E23" s="57"/>
      <c r="F23" s="56"/>
      <c r="G23" s="57"/>
      <c r="H23" s="56"/>
      <c r="I23" s="57"/>
      <c r="J23" s="56"/>
      <c r="K23" s="88" t="s">
        <v>86</v>
      </c>
      <c r="L23" s="89"/>
      <c r="M23" s="90" t="s">
        <v>87</v>
      </c>
      <c r="N23" s="91" t="s">
        <v>88</v>
      </c>
      <c r="O23" s="46"/>
      <c r="P23" s="44"/>
      <c r="Q23" s="92" t="s">
        <v>89</v>
      </c>
      <c r="R23" s="50"/>
      <c r="S23" s="50"/>
      <c r="T23" s="50"/>
    </row>
    <row r="24" spans="1:20" s="27" customFormat="1" ht="11.25" customHeight="1">
      <c r="A24" s="62" t="s">
        <v>90</v>
      </c>
      <c r="B24" s="93" t="s">
        <v>91</v>
      </c>
      <c r="C24" s="64">
        <v>6</v>
      </c>
      <c r="D24" s="93">
        <v>120</v>
      </c>
      <c r="E24" s="64">
        <v>1050</v>
      </c>
      <c r="F24" s="93">
        <v>8</v>
      </c>
      <c r="G24" s="64">
        <v>650</v>
      </c>
      <c r="H24" s="93" t="s">
        <v>32</v>
      </c>
      <c r="I24" s="64" t="s">
        <v>33</v>
      </c>
      <c r="J24" s="94" t="s">
        <v>34</v>
      </c>
      <c r="K24" s="64" t="s">
        <v>66</v>
      </c>
      <c r="L24" s="95">
        <v>2</v>
      </c>
      <c r="M24" s="66" t="s">
        <v>67</v>
      </c>
      <c r="N24" s="96" t="s">
        <v>92</v>
      </c>
      <c r="O24" s="97">
        <v>210</v>
      </c>
      <c r="P24" s="96">
        <v>83</v>
      </c>
      <c r="Q24" s="98" t="s">
        <v>93</v>
      </c>
      <c r="R24" s="50"/>
      <c r="S24" s="50"/>
      <c r="T24" s="50"/>
    </row>
    <row r="25" spans="1:20" s="27" customFormat="1" ht="11.25" customHeight="1">
      <c r="A25" s="62" t="s">
        <v>94</v>
      </c>
      <c r="B25" s="93" t="s">
        <v>91</v>
      </c>
      <c r="C25" s="64">
        <v>6</v>
      </c>
      <c r="D25" s="93" t="s">
        <v>95</v>
      </c>
      <c r="E25" s="64" t="s">
        <v>96</v>
      </c>
      <c r="F25" s="93" t="s">
        <v>97</v>
      </c>
      <c r="G25" s="64">
        <v>650</v>
      </c>
      <c r="H25" s="78" t="s">
        <v>73</v>
      </c>
      <c r="I25" s="64" t="s">
        <v>65</v>
      </c>
      <c r="J25" s="94" t="s">
        <v>34</v>
      </c>
      <c r="K25" s="64" t="s">
        <v>66</v>
      </c>
      <c r="L25" s="95">
        <v>2</v>
      </c>
      <c r="M25" s="66" t="s">
        <v>67</v>
      </c>
      <c r="N25" s="93" t="s">
        <v>98</v>
      </c>
      <c r="O25" s="64">
        <v>210</v>
      </c>
      <c r="P25" s="93" t="s">
        <v>70</v>
      </c>
      <c r="Q25" s="99" t="s">
        <v>99</v>
      </c>
      <c r="R25" s="50"/>
      <c r="S25" s="50"/>
      <c r="T25" s="50"/>
    </row>
    <row r="26" spans="1:20" s="27" customFormat="1" ht="11.25" customHeight="1">
      <c r="A26" s="62" t="s">
        <v>100</v>
      </c>
      <c r="B26" s="63" t="s">
        <v>31</v>
      </c>
      <c r="C26" s="64">
        <v>6</v>
      </c>
      <c r="D26" s="63">
        <v>148</v>
      </c>
      <c r="E26" s="65">
        <v>1000</v>
      </c>
      <c r="F26" s="63">
        <v>24</v>
      </c>
      <c r="G26" s="65">
        <v>650</v>
      </c>
      <c r="H26" s="63" t="s">
        <v>32</v>
      </c>
      <c r="I26" s="65" t="s">
        <v>65</v>
      </c>
      <c r="J26" s="100" t="s">
        <v>34</v>
      </c>
      <c r="K26" s="65" t="s">
        <v>66</v>
      </c>
      <c r="L26" s="101">
        <v>2</v>
      </c>
      <c r="M26" s="66" t="s">
        <v>67</v>
      </c>
      <c r="N26" s="63" t="s">
        <v>101</v>
      </c>
      <c r="O26" s="65" t="s">
        <v>102</v>
      </c>
      <c r="P26" s="63" t="s">
        <v>103</v>
      </c>
      <c r="Q26" s="102" t="s">
        <v>104</v>
      </c>
      <c r="R26" s="50"/>
      <c r="S26" s="50"/>
      <c r="T26" s="50"/>
    </row>
    <row r="27" spans="1:20" s="27" customFormat="1" ht="11.25" customHeight="1">
      <c r="A27" s="103" t="s">
        <v>105</v>
      </c>
      <c r="B27" s="78" t="s">
        <v>31</v>
      </c>
      <c r="C27" s="79">
        <v>6</v>
      </c>
      <c r="D27" s="78">
        <v>148</v>
      </c>
      <c r="E27" s="80">
        <v>1000</v>
      </c>
      <c r="F27" s="78">
        <v>24</v>
      </c>
      <c r="G27" s="80">
        <v>650</v>
      </c>
      <c r="H27" s="78" t="s">
        <v>73</v>
      </c>
      <c r="I27" s="80" t="s">
        <v>65</v>
      </c>
      <c r="J27" s="47" t="s">
        <v>34</v>
      </c>
      <c r="K27" s="80" t="s">
        <v>66</v>
      </c>
      <c r="L27" s="104">
        <v>2</v>
      </c>
      <c r="M27" s="66" t="s">
        <v>67</v>
      </c>
      <c r="N27" s="78" t="s">
        <v>106</v>
      </c>
      <c r="O27" s="46" t="s">
        <v>102</v>
      </c>
      <c r="P27" s="44" t="s">
        <v>103</v>
      </c>
      <c r="Q27" s="105" t="s">
        <v>107</v>
      </c>
      <c r="R27" s="50"/>
      <c r="S27" s="50"/>
      <c r="T27" s="50"/>
    </row>
    <row r="28" spans="1:20" s="27" customFormat="1" ht="11.25" customHeight="1">
      <c r="A28" s="106" t="s">
        <v>108</v>
      </c>
      <c r="B28" s="69" t="s">
        <v>79</v>
      </c>
      <c r="C28" s="70">
        <v>6</v>
      </c>
      <c r="D28" s="69">
        <v>155</v>
      </c>
      <c r="E28" s="71">
        <v>1000</v>
      </c>
      <c r="F28" s="69">
        <v>10</v>
      </c>
      <c r="G28" s="71">
        <v>600</v>
      </c>
      <c r="H28" s="107" t="s">
        <v>80</v>
      </c>
      <c r="I28" s="71" t="s">
        <v>109</v>
      </c>
      <c r="J28" s="69" t="s">
        <v>34</v>
      </c>
      <c r="K28" s="108" t="s">
        <v>82</v>
      </c>
      <c r="L28" s="109"/>
      <c r="M28" s="84" t="s">
        <v>83</v>
      </c>
      <c r="N28" s="85" t="s">
        <v>110</v>
      </c>
      <c r="O28" s="71" t="s">
        <v>102</v>
      </c>
      <c r="P28" s="69" t="s">
        <v>111</v>
      </c>
      <c r="Q28" s="76" t="s">
        <v>112</v>
      </c>
      <c r="R28" s="50"/>
      <c r="S28" s="50"/>
      <c r="T28" s="50"/>
    </row>
    <row r="29" spans="1:20" s="27" customFormat="1" ht="11.25" customHeight="1">
      <c r="A29" s="110"/>
      <c r="B29" s="44"/>
      <c r="C29" s="45"/>
      <c r="D29" s="44"/>
      <c r="E29" s="46"/>
      <c r="F29" s="44"/>
      <c r="G29" s="46"/>
      <c r="H29" s="111"/>
      <c r="I29" s="46"/>
      <c r="J29" s="44"/>
      <c r="K29" s="112" t="s">
        <v>113</v>
      </c>
      <c r="L29" s="113"/>
      <c r="M29" s="90" t="s">
        <v>87</v>
      </c>
      <c r="N29" s="44" t="s">
        <v>114</v>
      </c>
      <c r="O29" s="46"/>
      <c r="P29" s="114"/>
      <c r="Q29" s="53" t="s">
        <v>89</v>
      </c>
      <c r="R29" s="50"/>
      <c r="S29" s="50"/>
      <c r="T29" s="50"/>
    </row>
    <row r="30" spans="1:20" s="27" customFormat="1" ht="11.25" customHeight="1">
      <c r="A30" s="106" t="s">
        <v>115</v>
      </c>
      <c r="B30" s="69" t="s">
        <v>79</v>
      </c>
      <c r="C30" s="70">
        <v>6</v>
      </c>
      <c r="D30" s="69" t="s">
        <v>116</v>
      </c>
      <c r="E30" s="71">
        <v>950</v>
      </c>
      <c r="F30" s="69">
        <v>9</v>
      </c>
      <c r="G30" s="71">
        <v>650</v>
      </c>
      <c r="H30" s="107" t="s">
        <v>80</v>
      </c>
      <c r="I30" s="71" t="s">
        <v>81</v>
      </c>
      <c r="J30" s="69" t="s">
        <v>34</v>
      </c>
      <c r="K30" s="115" t="s">
        <v>117</v>
      </c>
      <c r="L30" s="116"/>
      <c r="M30" s="90" t="s">
        <v>87</v>
      </c>
      <c r="N30" s="69" t="s">
        <v>118</v>
      </c>
      <c r="O30" s="71">
        <v>300</v>
      </c>
      <c r="P30" s="69">
        <v>130</v>
      </c>
      <c r="Q30" s="76" t="s">
        <v>119</v>
      </c>
      <c r="R30" s="50"/>
      <c r="S30" s="50"/>
      <c r="T30" s="50"/>
    </row>
    <row r="31" spans="1:17" s="27" customFormat="1" ht="11.25" customHeight="1">
      <c r="A31" s="68" t="s">
        <v>120</v>
      </c>
      <c r="B31" s="69" t="s">
        <v>91</v>
      </c>
      <c r="C31" s="70">
        <v>6</v>
      </c>
      <c r="D31" s="69">
        <v>108</v>
      </c>
      <c r="E31" s="71">
        <v>1000</v>
      </c>
      <c r="F31" s="69">
        <v>8</v>
      </c>
      <c r="G31" s="71">
        <v>700</v>
      </c>
      <c r="H31" s="69" t="s">
        <v>32</v>
      </c>
      <c r="I31" s="71" t="s">
        <v>33</v>
      </c>
      <c r="J31" s="69" t="s">
        <v>34</v>
      </c>
      <c r="K31" s="71" t="s">
        <v>53</v>
      </c>
      <c r="L31" s="69">
        <v>4</v>
      </c>
      <c r="M31" s="117" t="s">
        <v>36</v>
      </c>
      <c r="N31" s="69" t="s">
        <v>121</v>
      </c>
      <c r="O31" s="71">
        <v>185</v>
      </c>
      <c r="P31" s="69">
        <v>73</v>
      </c>
      <c r="Q31" s="76" t="s">
        <v>122</v>
      </c>
    </row>
    <row r="32" spans="1:17" s="27" customFormat="1" ht="11.25" customHeight="1">
      <c r="A32" s="43"/>
      <c r="B32" s="44"/>
      <c r="C32" s="45"/>
      <c r="D32" s="44"/>
      <c r="E32" s="46"/>
      <c r="F32" s="44"/>
      <c r="G32" s="46"/>
      <c r="H32" s="44"/>
      <c r="I32" s="46"/>
      <c r="J32" s="44"/>
      <c r="K32" s="46"/>
      <c r="L32" s="44"/>
      <c r="M32" s="48"/>
      <c r="N32" s="44"/>
      <c r="O32" s="46"/>
      <c r="P32" s="44"/>
      <c r="Q32" s="53" t="s">
        <v>123</v>
      </c>
    </row>
    <row r="33" spans="1:17" s="27" customFormat="1" ht="11.25" customHeight="1">
      <c r="A33" s="62" t="s">
        <v>124</v>
      </c>
      <c r="B33" s="93" t="s">
        <v>91</v>
      </c>
      <c r="C33" s="64">
        <v>6</v>
      </c>
      <c r="D33" s="93">
        <v>104</v>
      </c>
      <c r="E33" s="64">
        <v>880</v>
      </c>
      <c r="F33" s="93">
        <v>8</v>
      </c>
      <c r="G33" s="64">
        <v>700</v>
      </c>
      <c r="H33" s="93" t="s">
        <v>32</v>
      </c>
      <c r="I33" s="64" t="s">
        <v>33</v>
      </c>
      <c r="J33" s="93" t="s">
        <v>34</v>
      </c>
      <c r="K33" s="64" t="s">
        <v>125</v>
      </c>
      <c r="L33" s="93">
        <v>2.5</v>
      </c>
      <c r="M33" s="118" t="s">
        <v>36</v>
      </c>
      <c r="N33" s="96" t="s">
        <v>126</v>
      </c>
      <c r="O33" s="97">
        <v>150</v>
      </c>
      <c r="P33" s="96">
        <v>68</v>
      </c>
      <c r="Q33" s="98" t="s">
        <v>127</v>
      </c>
    </row>
    <row r="34" spans="1:17" s="27" customFormat="1" ht="11.25" customHeight="1">
      <c r="A34" s="68" t="s">
        <v>128</v>
      </c>
      <c r="B34" s="69" t="s">
        <v>31</v>
      </c>
      <c r="C34" s="70">
        <v>8</v>
      </c>
      <c r="D34" s="69">
        <v>104</v>
      </c>
      <c r="E34" s="71">
        <v>1050</v>
      </c>
      <c r="F34" s="69">
        <v>8</v>
      </c>
      <c r="G34" s="71">
        <v>700</v>
      </c>
      <c r="H34" s="69" t="s">
        <v>32</v>
      </c>
      <c r="I34" s="71" t="s">
        <v>33</v>
      </c>
      <c r="J34" s="69" t="s">
        <v>34</v>
      </c>
      <c r="K34" s="71" t="s">
        <v>53</v>
      </c>
      <c r="L34" s="69">
        <v>4</v>
      </c>
      <c r="M34" s="48" t="s">
        <v>36</v>
      </c>
      <c r="N34" s="69" t="s">
        <v>129</v>
      </c>
      <c r="O34" s="70" t="s">
        <v>130</v>
      </c>
      <c r="P34" s="107" t="s">
        <v>70</v>
      </c>
      <c r="Q34" s="76" t="s">
        <v>131</v>
      </c>
    </row>
    <row r="35" spans="1:17" s="27" customFormat="1" ht="11.25" customHeight="1">
      <c r="A35" s="43"/>
      <c r="B35" s="111"/>
      <c r="C35" s="45"/>
      <c r="D35" s="111"/>
      <c r="E35" s="45"/>
      <c r="F35" s="111"/>
      <c r="G35" s="45"/>
      <c r="H35" s="111"/>
      <c r="I35" s="45"/>
      <c r="J35" s="111"/>
      <c r="K35" s="46"/>
      <c r="L35" s="44"/>
      <c r="M35" s="119" t="s">
        <v>39</v>
      </c>
      <c r="N35" s="44" t="s">
        <v>132</v>
      </c>
      <c r="O35" s="45"/>
      <c r="P35" s="111"/>
      <c r="Q35" s="53" t="s">
        <v>133</v>
      </c>
    </row>
    <row r="36" spans="1:17" s="27" customFormat="1" ht="11.25" customHeight="1">
      <c r="A36" s="43"/>
      <c r="B36" s="111"/>
      <c r="C36" s="45"/>
      <c r="D36" s="111"/>
      <c r="E36" s="45"/>
      <c r="F36" s="111"/>
      <c r="G36" s="45"/>
      <c r="H36" s="111"/>
      <c r="I36" s="45"/>
      <c r="J36" s="111"/>
      <c r="K36" s="46"/>
      <c r="L36" s="44"/>
      <c r="M36" s="48" t="s">
        <v>134</v>
      </c>
      <c r="N36" s="111"/>
      <c r="O36" s="45"/>
      <c r="P36" s="111"/>
      <c r="Q36" s="53" t="s">
        <v>135</v>
      </c>
    </row>
    <row r="37" spans="1:17" s="27" customFormat="1" ht="11.25" customHeight="1">
      <c r="A37" s="43"/>
      <c r="B37" s="111"/>
      <c r="C37" s="45"/>
      <c r="D37" s="111"/>
      <c r="E37" s="45"/>
      <c r="F37" s="111"/>
      <c r="G37" s="45"/>
      <c r="H37" s="111"/>
      <c r="I37" s="45"/>
      <c r="J37" s="111"/>
      <c r="K37" s="45"/>
      <c r="L37" s="111"/>
      <c r="M37" s="120"/>
      <c r="N37" s="111"/>
      <c r="O37" s="45"/>
      <c r="P37" s="111"/>
      <c r="Q37" s="53" t="s">
        <v>136</v>
      </c>
    </row>
    <row r="38" spans="1:17" s="27" customFormat="1" ht="11.25" customHeight="1">
      <c r="A38" s="43"/>
      <c r="B38" s="111"/>
      <c r="C38" s="45"/>
      <c r="D38" s="111"/>
      <c r="E38" s="45"/>
      <c r="F38" s="111"/>
      <c r="G38" s="45"/>
      <c r="H38" s="111"/>
      <c r="I38" s="45"/>
      <c r="J38" s="111"/>
      <c r="K38" s="45"/>
      <c r="L38" s="111"/>
      <c r="M38" s="121"/>
      <c r="N38" s="111"/>
      <c r="O38" s="45"/>
      <c r="P38" s="111"/>
      <c r="Q38" s="53" t="s">
        <v>137</v>
      </c>
    </row>
    <row r="39" spans="1:17" s="27" customFormat="1" ht="11.25" customHeight="1">
      <c r="A39" s="43"/>
      <c r="B39" s="111"/>
      <c r="C39" s="45"/>
      <c r="D39" s="111"/>
      <c r="E39" s="45"/>
      <c r="F39" s="111"/>
      <c r="G39" s="45"/>
      <c r="H39" s="111"/>
      <c r="I39" s="45"/>
      <c r="J39" s="111"/>
      <c r="K39" s="45"/>
      <c r="L39" s="111"/>
      <c r="M39" s="120"/>
      <c r="N39" s="111"/>
      <c r="O39" s="45"/>
      <c r="P39" s="111"/>
      <c r="Q39" s="53" t="s">
        <v>138</v>
      </c>
    </row>
    <row r="40" spans="1:17" s="27" customFormat="1" ht="11.25" customHeight="1">
      <c r="A40" s="43"/>
      <c r="B40" s="111"/>
      <c r="C40" s="45"/>
      <c r="D40" s="111"/>
      <c r="E40" s="45"/>
      <c r="F40" s="111"/>
      <c r="G40" s="45"/>
      <c r="H40" s="111"/>
      <c r="I40" s="45"/>
      <c r="J40" s="111"/>
      <c r="K40" s="45"/>
      <c r="L40" s="111"/>
      <c r="M40" s="122"/>
      <c r="N40" s="78" t="s">
        <v>139</v>
      </c>
      <c r="O40" s="80">
        <v>225</v>
      </c>
      <c r="P40" s="78">
        <v>84</v>
      </c>
      <c r="Q40" s="123" t="s">
        <v>140</v>
      </c>
    </row>
    <row r="41" spans="1:17" s="27" customFormat="1" ht="11.25" customHeight="1">
      <c r="A41" s="86"/>
      <c r="B41" s="91"/>
      <c r="C41" s="87"/>
      <c r="D41" s="91"/>
      <c r="E41" s="87"/>
      <c r="F41" s="91"/>
      <c r="G41" s="87"/>
      <c r="H41" s="91"/>
      <c r="I41" s="87"/>
      <c r="J41" s="91"/>
      <c r="K41" s="87"/>
      <c r="L41" s="91"/>
      <c r="M41" s="124"/>
      <c r="N41" s="56"/>
      <c r="O41" s="57"/>
      <c r="P41" s="56"/>
      <c r="Q41" s="125" t="s">
        <v>141</v>
      </c>
    </row>
    <row r="42" spans="1:17" s="27" customFormat="1" ht="11.25" customHeight="1">
      <c r="A42" s="68" t="s">
        <v>142</v>
      </c>
      <c r="B42" s="69" t="s">
        <v>31</v>
      </c>
      <c r="C42" s="70">
        <v>8</v>
      </c>
      <c r="D42" s="69">
        <v>104</v>
      </c>
      <c r="E42" s="71">
        <v>1050</v>
      </c>
      <c r="F42" s="69">
        <v>8</v>
      </c>
      <c r="G42" s="71">
        <v>700</v>
      </c>
      <c r="H42" s="69" t="s">
        <v>32</v>
      </c>
      <c r="I42" s="71" t="s">
        <v>33</v>
      </c>
      <c r="J42" s="69" t="s">
        <v>34</v>
      </c>
      <c r="K42" s="71" t="s">
        <v>53</v>
      </c>
      <c r="L42" s="69">
        <v>4</v>
      </c>
      <c r="M42" s="48" t="s">
        <v>36</v>
      </c>
      <c r="N42" s="69" t="s">
        <v>143</v>
      </c>
      <c r="O42" s="70" t="s">
        <v>130</v>
      </c>
      <c r="P42" s="107" t="s">
        <v>70</v>
      </c>
      <c r="Q42" s="76" t="s">
        <v>144</v>
      </c>
    </row>
    <row r="43" spans="1:17" s="27" customFormat="1" ht="11.25" customHeight="1">
      <c r="A43" s="43"/>
      <c r="B43" s="44"/>
      <c r="C43" s="45"/>
      <c r="D43" s="44"/>
      <c r="E43" s="46"/>
      <c r="F43" s="44"/>
      <c r="G43" s="46"/>
      <c r="H43" s="44"/>
      <c r="I43" s="46"/>
      <c r="J43" s="44"/>
      <c r="K43" s="46"/>
      <c r="L43" s="44"/>
      <c r="M43" s="119" t="s">
        <v>39</v>
      </c>
      <c r="N43" s="126" t="s">
        <v>145</v>
      </c>
      <c r="O43" s="45"/>
      <c r="P43" s="111"/>
      <c r="Q43" s="53" t="s">
        <v>146</v>
      </c>
    </row>
    <row r="44" spans="1:17" s="27" customFormat="1" ht="11.25" customHeight="1">
      <c r="A44" s="43"/>
      <c r="B44" s="44" t="s">
        <v>147</v>
      </c>
      <c r="C44" s="45" t="s">
        <v>148</v>
      </c>
      <c r="D44" s="44"/>
      <c r="E44" s="46" t="s">
        <v>57</v>
      </c>
      <c r="F44" s="44" t="s">
        <v>57</v>
      </c>
      <c r="G44" s="46" t="s">
        <v>57</v>
      </c>
      <c r="H44" s="44" t="s">
        <v>147</v>
      </c>
      <c r="I44" s="46" t="s">
        <v>149</v>
      </c>
      <c r="J44" s="44"/>
      <c r="K44" s="46" t="s">
        <v>147</v>
      </c>
      <c r="L44" s="44" t="s">
        <v>150</v>
      </c>
      <c r="M44" s="48" t="s">
        <v>134</v>
      </c>
      <c r="N44" s="44" t="s">
        <v>151</v>
      </c>
      <c r="O44" s="45"/>
      <c r="P44" s="111"/>
      <c r="Q44" s="53" t="s">
        <v>152</v>
      </c>
    </row>
    <row r="45" spans="1:17" s="27" customFormat="1" ht="11.25" customHeight="1">
      <c r="A45" s="62" t="s">
        <v>153</v>
      </c>
      <c r="B45" s="63" t="s">
        <v>154</v>
      </c>
      <c r="C45" s="64">
        <v>8</v>
      </c>
      <c r="D45" s="63">
        <v>104</v>
      </c>
      <c r="E45" s="65">
        <v>1050</v>
      </c>
      <c r="F45" s="63">
        <v>6</v>
      </c>
      <c r="G45" s="65">
        <v>770</v>
      </c>
      <c r="H45" s="63" t="s">
        <v>32</v>
      </c>
      <c r="I45" s="65" t="s">
        <v>155</v>
      </c>
      <c r="J45" s="63" t="s">
        <v>34</v>
      </c>
      <c r="K45" s="65" t="s">
        <v>53</v>
      </c>
      <c r="L45" s="63">
        <v>4</v>
      </c>
      <c r="M45" s="118" t="s">
        <v>156</v>
      </c>
      <c r="N45" s="63" t="s">
        <v>157</v>
      </c>
      <c r="O45" s="64" t="s">
        <v>130</v>
      </c>
      <c r="P45" s="127" t="s">
        <v>70</v>
      </c>
      <c r="Q45" s="67" t="s">
        <v>158</v>
      </c>
    </row>
    <row r="46" spans="1:20" s="130" customFormat="1" ht="11.25" customHeight="1">
      <c r="A46" s="68" t="s">
        <v>159</v>
      </c>
      <c r="B46" s="69" t="s">
        <v>154</v>
      </c>
      <c r="C46" s="70">
        <v>8</v>
      </c>
      <c r="D46" s="69">
        <v>140</v>
      </c>
      <c r="E46" s="71">
        <v>1050</v>
      </c>
      <c r="F46" s="69">
        <v>7</v>
      </c>
      <c r="G46" s="71">
        <v>650</v>
      </c>
      <c r="H46" s="69" t="s">
        <v>32</v>
      </c>
      <c r="I46" s="71" t="s">
        <v>65</v>
      </c>
      <c r="J46" s="69" t="s">
        <v>160</v>
      </c>
      <c r="K46" s="71" t="s">
        <v>66</v>
      </c>
      <c r="L46" s="69">
        <v>2</v>
      </c>
      <c r="M46" s="128" t="s">
        <v>161</v>
      </c>
      <c r="N46" s="69" t="s">
        <v>162</v>
      </c>
      <c r="O46" s="71">
        <v>310</v>
      </c>
      <c r="P46" s="69">
        <v>123</v>
      </c>
      <c r="Q46" s="76" t="s">
        <v>163</v>
      </c>
      <c r="R46" s="129"/>
      <c r="S46" s="129"/>
      <c r="T46" s="129"/>
    </row>
    <row r="47" spans="1:20" s="130" customFormat="1" ht="11.25" customHeight="1">
      <c r="A47" s="86"/>
      <c r="B47" s="56"/>
      <c r="C47" s="87"/>
      <c r="D47" s="56"/>
      <c r="E47" s="57"/>
      <c r="F47" s="56"/>
      <c r="G47" s="57"/>
      <c r="H47" s="56"/>
      <c r="I47" s="57"/>
      <c r="J47" s="56"/>
      <c r="K47" s="57"/>
      <c r="L47" s="56"/>
      <c r="M47" s="131"/>
      <c r="N47" s="56" t="s">
        <v>164</v>
      </c>
      <c r="O47" s="57"/>
      <c r="P47" s="56"/>
      <c r="Q47" s="53" t="s">
        <v>165</v>
      </c>
      <c r="R47" s="129"/>
      <c r="S47" s="129"/>
      <c r="T47" s="129"/>
    </row>
    <row r="48" spans="1:20" s="130" customFormat="1" ht="11.25" customHeight="1">
      <c r="A48" s="68" t="s">
        <v>166</v>
      </c>
      <c r="B48" s="69" t="s">
        <v>154</v>
      </c>
      <c r="C48" s="70">
        <v>8</v>
      </c>
      <c r="D48" s="69">
        <v>134</v>
      </c>
      <c r="E48" s="71">
        <v>1050</v>
      </c>
      <c r="F48" s="69">
        <v>5</v>
      </c>
      <c r="G48" s="71">
        <v>770</v>
      </c>
      <c r="H48" s="69" t="s">
        <v>167</v>
      </c>
      <c r="I48" s="71" t="s">
        <v>33</v>
      </c>
      <c r="J48" s="69" t="s">
        <v>160</v>
      </c>
      <c r="K48" s="71" t="s">
        <v>168</v>
      </c>
      <c r="L48" s="69">
        <v>3.5</v>
      </c>
      <c r="M48" s="117" t="s">
        <v>161</v>
      </c>
      <c r="N48" s="69" t="s">
        <v>169</v>
      </c>
      <c r="O48" s="71">
        <v>300</v>
      </c>
      <c r="P48" s="69">
        <v>110</v>
      </c>
      <c r="Q48" s="53" t="s">
        <v>170</v>
      </c>
      <c r="R48" s="129"/>
      <c r="S48" s="129"/>
      <c r="T48" s="129"/>
    </row>
    <row r="49" spans="1:20" s="130" customFormat="1" ht="11.25" customHeight="1">
      <c r="A49" s="43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4"/>
      <c r="M49" s="48"/>
      <c r="N49" s="44"/>
      <c r="O49" s="46"/>
      <c r="P49" s="44"/>
      <c r="Q49" s="53" t="s">
        <v>163</v>
      </c>
      <c r="R49" s="129"/>
      <c r="S49" s="129"/>
      <c r="T49" s="129"/>
    </row>
    <row r="50" spans="1:20" s="130" customFormat="1" ht="11.25" customHeight="1" thickBot="1">
      <c r="A50" s="132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3"/>
      <c r="M50" s="135"/>
      <c r="N50" s="133"/>
      <c r="O50" s="134"/>
      <c r="P50" s="133"/>
      <c r="Q50" s="136" t="s">
        <v>165</v>
      </c>
      <c r="R50" s="129"/>
      <c r="S50" s="129"/>
      <c r="T50" s="129"/>
    </row>
    <row r="51" spans="1:20" s="130" customFormat="1" ht="11.25" customHeight="1" thickTop="1">
      <c r="A51" s="137"/>
      <c r="B51" s="44"/>
      <c r="C51" s="111"/>
      <c r="D51" s="44"/>
      <c r="E51" s="44"/>
      <c r="F51" s="44"/>
      <c r="G51" s="44"/>
      <c r="H51" s="44"/>
      <c r="I51" s="44"/>
      <c r="J51" s="44"/>
      <c r="K51" s="44"/>
      <c r="L51" s="44"/>
      <c r="M51" s="111"/>
      <c r="N51" s="44"/>
      <c r="O51" s="44"/>
      <c r="P51" s="44"/>
      <c r="Q51" s="137"/>
      <c r="R51" s="129"/>
      <c r="S51" s="129"/>
      <c r="T51" s="129"/>
    </row>
    <row r="52" spans="1:20" s="130" customFormat="1" ht="11.25" customHeight="1" thickBot="1">
      <c r="A52" s="111" t="s">
        <v>171</v>
      </c>
      <c r="B52" s="44"/>
      <c r="C52" s="111"/>
      <c r="D52" s="44"/>
      <c r="E52" s="44"/>
      <c r="F52" s="44"/>
      <c r="G52" s="44"/>
      <c r="H52" s="44"/>
      <c r="I52" s="44"/>
      <c r="J52" s="44"/>
      <c r="K52" s="44"/>
      <c r="L52" s="44"/>
      <c r="M52" s="111"/>
      <c r="N52" s="44"/>
      <c r="O52" s="44"/>
      <c r="P52" s="44"/>
      <c r="Q52" s="137"/>
      <c r="R52" s="129"/>
      <c r="S52" s="129"/>
      <c r="T52" s="129"/>
    </row>
    <row r="53" spans="1:20" s="130" customFormat="1" ht="11.25" customHeight="1" thickBot="1">
      <c r="A53" s="138" t="s">
        <v>2</v>
      </c>
      <c r="B53" s="14" t="s">
        <v>3</v>
      </c>
      <c r="C53" s="14" t="s">
        <v>4</v>
      </c>
      <c r="D53" s="15" t="s">
        <v>5</v>
      </c>
      <c r="E53" s="16"/>
      <c r="F53" s="17" t="s">
        <v>6</v>
      </c>
      <c r="G53" s="18"/>
      <c r="H53" s="19" t="s">
        <v>7</v>
      </c>
      <c r="I53" s="20" t="s">
        <v>8</v>
      </c>
      <c r="J53" s="14" t="s">
        <v>9</v>
      </c>
      <c r="K53" s="21" t="s">
        <v>10</v>
      </c>
      <c r="L53" s="22"/>
      <c r="M53" s="23" t="s">
        <v>11</v>
      </c>
      <c r="N53" s="24" t="s">
        <v>12</v>
      </c>
      <c r="O53" s="14" t="s">
        <v>13</v>
      </c>
      <c r="P53" s="25" t="s">
        <v>14</v>
      </c>
      <c r="Q53" s="26" t="s">
        <v>15</v>
      </c>
      <c r="R53" s="129"/>
      <c r="S53" s="129"/>
      <c r="T53" s="129"/>
    </row>
    <row r="54" spans="1:20" s="130" customFormat="1" ht="11.25" customHeight="1">
      <c r="A54" s="139">
        <v>111100</v>
      </c>
      <c r="B54" s="28" t="s">
        <v>16</v>
      </c>
      <c r="C54" s="28" t="s">
        <v>17</v>
      </c>
      <c r="D54" s="28" t="s">
        <v>18</v>
      </c>
      <c r="E54" s="29" t="s">
        <v>19</v>
      </c>
      <c r="F54" s="28" t="s">
        <v>20</v>
      </c>
      <c r="G54" s="29" t="s">
        <v>19</v>
      </c>
      <c r="H54" s="30" t="s">
        <v>21</v>
      </c>
      <c r="I54" s="30" t="s">
        <v>22</v>
      </c>
      <c r="J54" s="30" t="s">
        <v>23</v>
      </c>
      <c r="K54" s="30" t="s">
        <v>24</v>
      </c>
      <c r="L54" s="31" t="s">
        <v>25</v>
      </c>
      <c r="M54" s="32">
        <v>1112</v>
      </c>
      <c r="N54" s="30" t="s">
        <v>26</v>
      </c>
      <c r="O54" s="30" t="s">
        <v>27</v>
      </c>
      <c r="P54" s="33" t="s">
        <v>28</v>
      </c>
      <c r="Q54" s="34" t="s">
        <v>29</v>
      </c>
      <c r="R54" s="129"/>
      <c r="S54" s="129"/>
      <c r="T54" s="129"/>
    </row>
    <row r="55" spans="1:20" s="130" customFormat="1" ht="11.25" customHeight="1" thickBot="1">
      <c r="A55" s="140">
        <v>1</v>
      </c>
      <c r="B55" s="36">
        <v>2</v>
      </c>
      <c r="C55" s="37">
        <v>3</v>
      </c>
      <c r="D55" s="37">
        <v>4</v>
      </c>
      <c r="E55" s="37">
        <v>5</v>
      </c>
      <c r="F55" s="37">
        <v>6</v>
      </c>
      <c r="G55" s="37">
        <v>7</v>
      </c>
      <c r="H55" s="37">
        <v>8</v>
      </c>
      <c r="I55" s="38">
        <v>9</v>
      </c>
      <c r="J55" s="38">
        <v>10</v>
      </c>
      <c r="K55" s="37">
        <v>11</v>
      </c>
      <c r="L55" s="36">
        <v>12</v>
      </c>
      <c r="M55" s="35">
        <v>13</v>
      </c>
      <c r="N55" s="39">
        <v>14</v>
      </c>
      <c r="O55" s="37">
        <v>15</v>
      </c>
      <c r="P55" s="40">
        <v>16</v>
      </c>
      <c r="Q55" s="41">
        <v>17</v>
      </c>
      <c r="R55" s="129"/>
      <c r="S55" s="129"/>
      <c r="T55" s="129"/>
    </row>
    <row r="56" spans="1:20" s="130" customFormat="1" ht="11.25" customHeight="1">
      <c r="A56" s="62" t="s">
        <v>172</v>
      </c>
      <c r="B56" s="63" t="s">
        <v>31</v>
      </c>
      <c r="C56" s="64">
        <v>8</v>
      </c>
      <c r="D56" s="63">
        <v>87</v>
      </c>
      <c r="E56" s="65">
        <v>1050</v>
      </c>
      <c r="F56" s="63">
        <v>9</v>
      </c>
      <c r="G56" s="65">
        <v>650</v>
      </c>
      <c r="H56" s="63" t="s">
        <v>32</v>
      </c>
      <c r="I56" s="65" t="s">
        <v>155</v>
      </c>
      <c r="J56" s="63" t="s">
        <v>34</v>
      </c>
      <c r="K56" s="65" t="s">
        <v>173</v>
      </c>
      <c r="L56" s="63">
        <v>4</v>
      </c>
      <c r="M56" s="118" t="s">
        <v>36</v>
      </c>
      <c r="N56" s="63" t="s">
        <v>174</v>
      </c>
      <c r="O56" s="65">
        <v>190</v>
      </c>
      <c r="P56" s="63">
        <v>70</v>
      </c>
      <c r="Q56" s="67" t="s">
        <v>175</v>
      </c>
      <c r="R56" s="129"/>
      <c r="S56" s="129"/>
      <c r="T56" s="129"/>
    </row>
    <row r="57" spans="1:20" s="130" customFormat="1" ht="11.25" customHeight="1">
      <c r="A57" s="62" t="s">
        <v>176</v>
      </c>
      <c r="B57" s="63" t="s">
        <v>31</v>
      </c>
      <c r="C57" s="64">
        <v>8</v>
      </c>
      <c r="D57" s="63">
        <v>94</v>
      </c>
      <c r="E57" s="65">
        <v>750</v>
      </c>
      <c r="F57" s="63" t="s">
        <v>57</v>
      </c>
      <c r="G57" s="65" t="s">
        <v>57</v>
      </c>
      <c r="H57" s="63" t="s">
        <v>32</v>
      </c>
      <c r="I57" s="65" t="s">
        <v>149</v>
      </c>
      <c r="J57" s="63" t="s">
        <v>34</v>
      </c>
      <c r="K57" s="65" t="s">
        <v>173</v>
      </c>
      <c r="L57" s="63">
        <v>4</v>
      </c>
      <c r="M57" s="118" t="s">
        <v>36</v>
      </c>
      <c r="N57" s="63" t="s">
        <v>177</v>
      </c>
      <c r="O57" s="65">
        <v>160</v>
      </c>
      <c r="P57" s="63"/>
      <c r="Q57" s="67" t="s">
        <v>178</v>
      </c>
      <c r="R57" s="129"/>
      <c r="S57" s="129"/>
      <c r="T57" s="129"/>
    </row>
    <row r="58" spans="1:20" s="130" customFormat="1" ht="11.25" customHeight="1">
      <c r="A58" s="68" t="s">
        <v>179</v>
      </c>
      <c r="B58" s="69" t="s">
        <v>154</v>
      </c>
      <c r="C58" s="70">
        <v>8</v>
      </c>
      <c r="D58" s="69">
        <v>134</v>
      </c>
      <c r="E58" s="71">
        <v>1050</v>
      </c>
      <c r="F58" s="69">
        <v>5</v>
      </c>
      <c r="G58" s="71">
        <v>770</v>
      </c>
      <c r="H58" s="69" t="s">
        <v>180</v>
      </c>
      <c r="I58" s="71" t="s">
        <v>155</v>
      </c>
      <c r="J58" s="69" t="s">
        <v>34</v>
      </c>
      <c r="K58" s="71" t="s">
        <v>181</v>
      </c>
      <c r="L58" s="69">
        <v>3.5</v>
      </c>
      <c r="M58" s="117" t="s">
        <v>161</v>
      </c>
      <c r="N58" s="69" t="s">
        <v>182</v>
      </c>
      <c r="O58" s="71">
        <v>300</v>
      </c>
      <c r="P58" s="69">
        <v>110</v>
      </c>
      <c r="Q58" s="76" t="s">
        <v>183</v>
      </c>
      <c r="R58" s="129"/>
      <c r="S58" s="129"/>
      <c r="T58" s="129"/>
    </row>
    <row r="59" spans="1:20" s="130" customFormat="1" ht="11.25" customHeight="1">
      <c r="A59" s="86"/>
      <c r="B59" s="56"/>
      <c r="C59" s="87"/>
      <c r="D59" s="56"/>
      <c r="E59" s="57"/>
      <c r="F59" s="56"/>
      <c r="G59" s="57"/>
      <c r="H59" s="56"/>
      <c r="I59" s="57"/>
      <c r="J59" s="56"/>
      <c r="K59" s="57"/>
      <c r="L59" s="56"/>
      <c r="M59" s="90"/>
      <c r="N59" s="56"/>
      <c r="O59" s="57"/>
      <c r="P59" s="56"/>
      <c r="Q59" s="75" t="s">
        <v>184</v>
      </c>
      <c r="R59" s="129"/>
      <c r="S59" s="129"/>
      <c r="T59" s="129"/>
    </row>
    <row r="60" spans="1:20" s="130" customFormat="1" ht="11.25" customHeight="1">
      <c r="A60" s="62" t="s">
        <v>185</v>
      </c>
      <c r="B60" s="63" t="s">
        <v>91</v>
      </c>
      <c r="C60" s="64">
        <v>8</v>
      </c>
      <c r="D60" s="63">
        <v>145</v>
      </c>
      <c r="E60" s="65">
        <v>1000</v>
      </c>
      <c r="F60" s="63">
        <v>8</v>
      </c>
      <c r="G60" s="65">
        <v>650</v>
      </c>
      <c r="H60" s="63" t="s">
        <v>32</v>
      </c>
      <c r="I60" s="65" t="s">
        <v>65</v>
      </c>
      <c r="J60" s="63" t="s">
        <v>34</v>
      </c>
      <c r="K60" s="65" t="s">
        <v>66</v>
      </c>
      <c r="L60" s="63">
        <v>2</v>
      </c>
      <c r="M60" s="118" t="s">
        <v>67</v>
      </c>
      <c r="N60" s="63" t="s">
        <v>186</v>
      </c>
      <c r="O60" s="141">
        <v>290</v>
      </c>
      <c r="P60" s="142">
        <v>115</v>
      </c>
      <c r="Q60" s="67" t="s">
        <v>187</v>
      </c>
      <c r="R60" s="129"/>
      <c r="S60" s="129"/>
      <c r="T60" s="129"/>
    </row>
    <row r="61" spans="1:20" s="130" customFormat="1" ht="11.25" customHeight="1">
      <c r="A61" s="68" t="s">
        <v>188</v>
      </c>
      <c r="B61" s="69" t="s">
        <v>91</v>
      </c>
      <c r="C61" s="70">
        <v>8</v>
      </c>
      <c r="D61" s="69">
        <v>131</v>
      </c>
      <c r="E61" s="71">
        <v>1000</v>
      </c>
      <c r="F61" s="69">
        <v>8</v>
      </c>
      <c r="G61" s="71">
        <v>650</v>
      </c>
      <c r="H61" s="69" t="s">
        <v>32</v>
      </c>
      <c r="I61" s="71" t="s">
        <v>65</v>
      </c>
      <c r="J61" s="69" t="s">
        <v>34</v>
      </c>
      <c r="K61" s="71" t="s">
        <v>66</v>
      </c>
      <c r="L61" s="69">
        <v>2</v>
      </c>
      <c r="M61" s="128" t="s">
        <v>67</v>
      </c>
      <c r="N61" s="69" t="s">
        <v>189</v>
      </c>
      <c r="O61" s="143">
        <v>290</v>
      </c>
      <c r="P61" s="144">
        <v>115</v>
      </c>
      <c r="Q61" s="76" t="s">
        <v>190</v>
      </c>
      <c r="R61" s="129"/>
      <c r="S61" s="129"/>
      <c r="T61" s="129"/>
    </row>
    <row r="62" spans="1:20" s="130" customFormat="1" ht="11.25" customHeight="1">
      <c r="A62" s="43"/>
      <c r="B62" s="44"/>
      <c r="C62" s="45"/>
      <c r="D62" s="44"/>
      <c r="E62" s="46"/>
      <c r="F62" s="44"/>
      <c r="G62" s="46"/>
      <c r="H62" s="44"/>
      <c r="I62" s="46"/>
      <c r="J62" s="44"/>
      <c r="K62" s="46"/>
      <c r="L62" s="44"/>
      <c r="M62" s="119"/>
      <c r="N62" s="44"/>
      <c r="O62" s="145"/>
      <c r="P62" s="146"/>
      <c r="Q62" s="53" t="s">
        <v>191</v>
      </c>
      <c r="R62" s="129"/>
      <c r="S62" s="129"/>
      <c r="T62" s="129"/>
    </row>
    <row r="63" spans="1:20" s="130" customFormat="1" ht="11.25" customHeight="1">
      <c r="A63" s="68" t="s">
        <v>192</v>
      </c>
      <c r="B63" s="69" t="s">
        <v>91</v>
      </c>
      <c r="C63" s="70">
        <v>8</v>
      </c>
      <c r="D63" s="69">
        <v>121</v>
      </c>
      <c r="E63" s="71">
        <v>850</v>
      </c>
      <c r="F63" s="69">
        <v>10</v>
      </c>
      <c r="G63" s="71">
        <v>625</v>
      </c>
      <c r="H63" s="69" t="s">
        <v>32</v>
      </c>
      <c r="I63" s="71" t="s">
        <v>155</v>
      </c>
      <c r="J63" s="69" t="s">
        <v>34</v>
      </c>
      <c r="K63" s="71" t="s">
        <v>193</v>
      </c>
      <c r="L63" s="69">
        <v>2.5</v>
      </c>
      <c r="M63" s="117" t="s">
        <v>194</v>
      </c>
      <c r="N63" s="69" t="s">
        <v>195</v>
      </c>
      <c r="O63" s="71">
        <v>235</v>
      </c>
      <c r="P63" s="69">
        <v>113</v>
      </c>
      <c r="Q63" s="76" t="s">
        <v>196</v>
      </c>
      <c r="R63" s="129"/>
      <c r="S63" s="129"/>
      <c r="T63" s="129"/>
    </row>
    <row r="64" spans="1:20" s="130" customFormat="1" ht="11.25" customHeight="1">
      <c r="A64" s="43"/>
      <c r="B64" s="44"/>
      <c r="C64" s="45"/>
      <c r="D64" s="44"/>
      <c r="E64" s="46"/>
      <c r="F64" s="44"/>
      <c r="G64" s="46"/>
      <c r="H64" s="44"/>
      <c r="I64" s="46"/>
      <c r="J64" s="44"/>
      <c r="K64" s="45"/>
      <c r="L64" s="111"/>
      <c r="M64" s="48"/>
      <c r="N64" s="111"/>
      <c r="O64" s="45"/>
      <c r="P64" s="111"/>
      <c r="Q64" s="53" t="s">
        <v>197</v>
      </c>
      <c r="R64" s="129"/>
      <c r="S64" s="129"/>
      <c r="T64" s="129"/>
    </row>
    <row r="65" spans="1:20" s="130" customFormat="1" ht="11.25" customHeight="1">
      <c r="A65" s="86"/>
      <c r="B65" s="56"/>
      <c r="C65" s="87"/>
      <c r="D65" s="56"/>
      <c r="E65" s="57"/>
      <c r="F65" s="56"/>
      <c r="G65" s="57"/>
      <c r="H65" s="56"/>
      <c r="I65" s="57"/>
      <c r="J65" s="56"/>
      <c r="K65" s="87"/>
      <c r="L65" s="91"/>
      <c r="M65" s="90"/>
      <c r="N65" s="91"/>
      <c r="O65" s="87"/>
      <c r="P65" s="91"/>
      <c r="Q65" s="75" t="s">
        <v>198</v>
      </c>
      <c r="R65" s="129"/>
      <c r="S65" s="129"/>
      <c r="T65" s="129"/>
    </row>
    <row r="66" spans="1:20" s="130" customFormat="1" ht="11.25" customHeight="1">
      <c r="A66" s="68" t="s">
        <v>199</v>
      </c>
      <c r="B66" s="69" t="s">
        <v>91</v>
      </c>
      <c r="C66" s="70">
        <v>8</v>
      </c>
      <c r="D66" s="69">
        <v>120</v>
      </c>
      <c r="E66" s="71">
        <v>950</v>
      </c>
      <c r="F66" s="69">
        <v>22</v>
      </c>
      <c r="G66" s="71">
        <v>700</v>
      </c>
      <c r="H66" s="69" t="s">
        <v>32</v>
      </c>
      <c r="I66" s="71" t="s">
        <v>155</v>
      </c>
      <c r="J66" s="69" t="s">
        <v>34</v>
      </c>
      <c r="K66" s="71" t="s">
        <v>200</v>
      </c>
      <c r="L66" s="69">
        <v>2.5</v>
      </c>
      <c r="M66" s="117" t="s">
        <v>194</v>
      </c>
      <c r="N66" s="69" t="s">
        <v>201</v>
      </c>
      <c r="O66" s="71">
        <v>250</v>
      </c>
      <c r="P66" s="69">
        <v>113</v>
      </c>
      <c r="Q66" s="76" t="s">
        <v>202</v>
      </c>
      <c r="R66" s="129"/>
      <c r="S66" s="129"/>
      <c r="T66" s="129"/>
    </row>
    <row r="67" spans="1:20" s="130" customFormat="1" ht="11.25" customHeight="1">
      <c r="A67" s="86"/>
      <c r="B67" s="56"/>
      <c r="C67" s="87"/>
      <c r="D67" s="56"/>
      <c r="E67" s="57"/>
      <c r="F67" s="56"/>
      <c r="G67" s="57"/>
      <c r="H67" s="56"/>
      <c r="I67" s="57"/>
      <c r="J67" s="56"/>
      <c r="K67" s="57"/>
      <c r="L67" s="56"/>
      <c r="M67" s="90"/>
      <c r="N67" s="56"/>
      <c r="O67" s="57"/>
      <c r="P67" s="56"/>
      <c r="Q67" s="75" t="s">
        <v>203</v>
      </c>
      <c r="R67" s="129"/>
      <c r="S67" s="129"/>
      <c r="T67" s="129"/>
    </row>
    <row r="68" spans="1:20" s="27" customFormat="1" ht="11.25" customHeight="1">
      <c r="A68" s="62" t="s">
        <v>204</v>
      </c>
      <c r="B68" s="63" t="s">
        <v>91</v>
      </c>
      <c r="C68" s="64">
        <v>8</v>
      </c>
      <c r="D68" s="63">
        <v>142</v>
      </c>
      <c r="E68" s="65">
        <v>950</v>
      </c>
      <c r="F68" s="63">
        <v>14</v>
      </c>
      <c r="G68" s="65">
        <v>650</v>
      </c>
      <c r="H68" s="63" t="s">
        <v>32</v>
      </c>
      <c r="I68" s="65" t="str">
        <f>+I61</f>
        <v> + Н</v>
      </c>
      <c r="J68" s="63" t="s">
        <v>34</v>
      </c>
      <c r="K68" s="65" t="s">
        <v>205</v>
      </c>
      <c r="L68" s="63">
        <v>2</v>
      </c>
      <c r="M68" s="118" t="s">
        <v>67</v>
      </c>
      <c r="N68" s="63" t="s">
        <v>206</v>
      </c>
      <c r="O68" s="65">
        <v>300</v>
      </c>
      <c r="P68" s="63">
        <v>130</v>
      </c>
      <c r="Q68" s="67" t="s">
        <v>207</v>
      </c>
      <c r="R68" s="50"/>
      <c r="S68" s="50"/>
      <c r="T68" s="50"/>
    </row>
    <row r="69" spans="1:20" s="27" customFormat="1" ht="11.25" customHeight="1">
      <c r="A69" s="68" t="s">
        <v>208</v>
      </c>
      <c r="B69" s="69" t="s">
        <v>91</v>
      </c>
      <c r="C69" s="70">
        <v>8</v>
      </c>
      <c r="D69" s="69">
        <v>104</v>
      </c>
      <c r="E69" s="71">
        <v>1000</v>
      </c>
      <c r="F69" s="69">
        <v>10</v>
      </c>
      <c r="G69" s="71">
        <v>700</v>
      </c>
      <c r="H69" s="69" t="s">
        <v>32</v>
      </c>
      <c r="I69" s="71" t="s">
        <v>33</v>
      </c>
      <c r="J69" s="69" t="s">
        <v>34</v>
      </c>
      <c r="K69" s="71" t="s">
        <v>53</v>
      </c>
      <c r="L69" s="69">
        <v>4</v>
      </c>
      <c r="M69" s="117" t="s">
        <v>194</v>
      </c>
      <c r="N69" s="69" t="s">
        <v>209</v>
      </c>
      <c r="O69" s="71">
        <v>235</v>
      </c>
      <c r="P69" s="69">
        <v>95</v>
      </c>
      <c r="Q69" s="76" t="s">
        <v>210</v>
      </c>
      <c r="R69" s="50"/>
      <c r="S69" s="50"/>
      <c r="T69" s="50"/>
    </row>
    <row r="70" spans="1:20" s="27" customFormat="1" ht="11.25" customHeight="1">
      <c r="A70" s="86"/>
      <c r="B70" s="56"/>
      <c r="C70" s="87"/>
      <c r="D70" s="56"/>
      <c r="E70" s="57"/>
      <c r="F70" s="56"/>
      <c r="G70" s="57"/>
      <c r="H70" s="56"/>
      <c r="I70" s="57"/>
      <c r="J70" s="56"/>
      <c r="K70" s="57"/>
      <c r="L70" s="56"/>
      <c r="M70" s="90"/>
      <c r="N70" s="56"/>
      <c r="O70" s="57"/>
      <c r="P70" s="56"/>
      <c r="Q70" s="75" t="s">
        <v>211</v>
      </c>
      <c r="R70" s="50"/>
      <c r="S70" s="50"/>
      <c r="T70" s="50"/>
    </row>
    <row r="71" spans="1:20" s="130" customFormat="1" ht="11.25" customHeight="1">
      <c r="A71" s="68" t="s">
        <v>212</v>
      </c>
      <c r="B71" s="69" t="s">
        <v>31</v>
      </c>
      <c r="C71" s="70">
        <v>8</v>
      </c>
      <c r="D71" s="69">
        <v>99</v>
      </c>
      <c r="E71" s="71">
        <v>850</v>
      </c>
      <c r="F71" s="69" t="s">
        <v>213</v>
      </c>
      <c r="G71" s="71"/>
      <c r="H71" s="69" t="s">
        <v>32</v>
      </c>
      <c r="I71" s="71" t="s">
        <v>148</v>
      </c>
      <c r="J71" s="69" t="s">
        <v>34</v>
      </c>
      <c r="K71" s="71" t="s">
        <v>53</v>
      </c>
      <c r="L71" s="69">
        <v>4</v>
      </c>
      <c r="M71" s="117" t="s">
        <v>36</v>
      </c>
      <c r="N71" s="69" t="s">
        <v>214</v>
      </c>
      <c r="O71" s="71">
        <v>180</v>
      </c>
      <c r="P71" s="69"/>
      <c r="Q71" s="76" t="s">
        <v>215</v>
      </c>
      <c r="R71" s="129"/>
      <c r="S71" s="129"/>
      <c r="T71" s="129"/>
    </row>
    <row r="72" spans="1:20" s="27" customFormat="1" ht="11.25" customHeight="1">
      <c r="A72" s="147"/>
      <c r="B72" s="146"/>
      <c r="C72" s="145"/>
      <c r="D72" s="146"/>
      <c r="E72" s="145"/>
      <c r="F72" s="146"/>
      <c r="G72" s="145"/>
      <c r="H72" s="146"/>
      <c r="I72" s="145"/>
      <c r="J72" s="146"/>
      <c r="K72" s="145"/>
      <c r="L72" s="146"/>
      <c r="M72" s="119" t="s">
        <v>39</v>
      </c>
      <c r="N72" s="146"/>
      <c r="O72" s="145"/>
      <c r="P72" s="146"/>
      <c r="Q72" s="148" t="s">
        <v>216</v>
      </c>
      <c r="R72" s="50"/>
      <c r="S72" s="50"/>
      <c r="T72" s="50"/>
    </row>
    <row r="73" spans="1:20" s="27" customFormat="1" ht="11.25" customHeight="1">
      <c r="A73" s="147"/>
      <c r="B73" s="146"/>
      <c r="C73" s="145"/>
      <c r="D73" s="146"/>
      <c r="E73" s="145"/>
      <c r="F73" s="146"/>
      <c r="G73" s="145"/>
      <c r="H73" s="146"/>
      <c r="I73" s="145"/>
      <c r="J73" s="146"/>
      <c r="K73" s="145"/>
      <c r="L73" s="146"/>
      <c r="M73" s="48" t="s">
        <v>42</v>
      </c>
      <c r="N73" s="146"/>
      <c r="O73" s="145"/>
      <c r="P73" s="146"/>
      <c r="Q73" s="148" t="s">
        <v>217</v>
      </c>
      <c r="R73" s="50"/>
      <c r="S73" s="50"/>
      <c r="T73" s="50"/>
    </row>
    <row r="74" spans="1:20" s="27" customFormat="1" ht="11.25" customHeight="1">
      <c r="A74" s="62" t="s">
        <v>218</v>
      </c>
      <c r="B74" s="93" t="s">
        <v>31</v>
      </c>
      <c r="C74" s="64">
        <v>8</v>
      </c>
      <c r="D74" s="93">
        <v>145</v>
      </c>
      <c r="E74" s="64">
        <v>1050</v>
      </c>
      <c r="F74" s="93">
        <v>7</v>
      </c>
      <c r="G74" s="64">
        <v>650</v>
      </c>
      <c r="H74" s="93" t="s">
        <v>32</v>
      </c>
      <c r="I74" s="64" t="s">
        <v>65</v>
      </c>
      <c r="J74" s="93" t="s">
        <v>34</v>
      </c>
      <c r="K74" s="64" t="s">
        <v>205</v>
      </c>
      <c r="L74" s="93">
        <v>2</v>
      </c>
      <c r="M74" s="128" t="s">
        <v>67</v>
      </c>
      <c r="N74" s="93" t="s">
        <v>219</v>
      </c>
      <c r="O74" s="70">
        <v>330</v>
      </c>
      <c r="P74" s="107">
        <v>125</v>
      </c>
      <c r="Q74" s="67" t="s">
        <v>220</v>
      </c>
      <c r="R74" s="50"/>
      <c r="S74" s="50"/>
      <c r="T74" s="50"/>
    </row>
    <row r="75" spans="1:20" s="27" customFormat="1" ht="11.25" customHeight="1">
      <c r="A75" s="68" t="s">
        <v>221</v>
      </c>
      <c r="B75" s="107" t="s">
        <v>222</v>
      </c>
      <c r="C75" s="70">
        <v>8</v>
      </c>
      <c r="D75" s="107">
        <v>145</v>
      </c>
      <c r="E75" s="70">
        <v>1050</v>
      </c>
      <c r="F75" s="107">
        <v>7</v>
      </c>
      <c r="G75" s="70">
        <v>650</v>
      </c>
      <c r="H75" s="107" t="s">
        <v>223</v>
      </c>
      <c r="I75" s="70" t="s">
        <v>224</v>
      </c>
      <c r="J75" s="107" t="s">
        <v>34</v>
      </c>
      <c r="K75" s="70" t="s">
        <v>205</v>
      </c>
      <c r="L75" s="107" t="s">
        <v>225</v>
      </c>
      <c r="M75" s="117" t="s">
        <v>67</v>
      </c>
      <c r="N75" s="107" t="s">
        <v>226</v>
      </c>
      <c r="O75" s="149" t="s">
        <v>227</v>
      </c>
      <c r="P75" s="150" t="s">
        <v>228</v>
      </c>
      <c r="Q75" s="76" t="s">
        <v>229</v>
      </c>
      <c r="R75" s="50"/>
      <c r="S75" s="50"/>
      <c r="T75" s="50"/>
    </row>
    <row r="76" spans="1:20" s="27" customFormat="1" ht="11.25" customHeight="1">
      <c r="A76" s="86"/>
      <c r="B76" s="91" t="s">
        <v>230</v>
      </c>
      <c r="C76" s="87"/>
      <c r="D76" s="91"/>
      <c r="E76" s="87"/>
      <c r="F76" s="91"/>
      <c r="G76" s="87"/>
      <c r="H76" s="91"/>
      <c r="I76" s="87"/>
      <c r="J76" s="91"/>
      <c r="K76" s="87"/>
      <c r="L76" s="91"/>
      <c r="M76" s="90"/>
      <c r="N76" s="151" t="s">
        <v>231</v>
      </c>
      <c r="O76" s="152" t="s">
        <v>232</v>
      </c>
      <c r="P76" s="151" t="s">
        <v>233</v>
      </c>
      <c r="Q76" s="61" t="s">
        <v>234</v>
      </c>
      <c r="R76" s="50"/>
      <c r="S76" s="50"/>
      <c r="T76" s="50"/>
    </row>
    <row r="77" spans="1:20" s="27" customFormat="1" ht="11.25" customHeight="1">
      <c r="A77" s="68" t="s">
        <v>235</v>
      </c>
      <c r="B77" s="107" t="s">
        <v>31</v>
      </c>
      <c r="C77" s="70">
        <v>8</v>
      </c>
      <c r="D77" s="107">
        <v>145</v>
      </c>
      <c r="E77" s="70">
        <v>1050</v>
      </c>
      <c r="F77" s="107">
        <v>7</v>
      </c>
      <c r="G77" s="70">
        <v>650</v>
      </c>
      <c r="H77" s="107" t="s">
        <v>32</v>
      </c>
      <c r="I77" s="70" t="s">
        <v>65</v>
      </c>
      <c r="J77" s="107" t="s">
        <v>34</v>
      </c>
      <c r="K77" s="70" t="s">
        <v>205</v>
      </c>
      <c r="L77" s="107" t="s">
        <v>225</v>
      </c>
      <c r="M77" s="117" t="s">
        <v>67</v>
      </c>
      <c r="N77" s="107" t="s">
        <v>236</v>
      </c>
      <c r="O77" s="70">
        <v>330</v>
      </c>
      <c r="P77" s="107">
        <v>125</v>
      </c>
      <c r="Q77" s="76" t="s">
        <v>237</v>
      </c>
      <c r="R77" s="50"/>
      <c r="S77" s="50"/>
      <c r="T77" s="50"/>
    </row>
    <row r="78" spans="1:20" s="27" customFormat="1" ht="11.25" customHeight="1">
      <c r="A78" s="43"/>
      <c r="B78" s="111"/>
      <c r="C78" s="45"/>
      <c r="D78" s="111"/>
      <c r="E78" s="45"/>
      <c r="F78" s="111"/>
      <c r="G78" s="45"/>
      <c r="H78" s="111"/>
      <c r="I78" s="45"/>
      <c r="J78" s="111"/>
      <c r="K78" s="45"/>
      <c r="L78" s="111"/>
      <c r="M78" s="48" t="s">
        <v>39</v>
      </c>
      <c r="N78" s="111" t="s">
        <v>238</v>
      </c>
      <c r="O78" s="45"/>
      <c r="P78" s="111"/>
      <c r="Q78" s="53" t="s">
        <v>239</v>
      </c>
      <c r="R78" s="50"/>
      <c r="S78" s="50"/>
      <c r="T78" s="50"/>
    </row>
    <row r="79" spans="1:20" s="27" customFormat="1" ht="11.25" customHeight="1">
      <c r="A79" s="43"/>
      <c r="B79" s="44"/>
      <c r="C79" s="45"/>
      <c r="D79" s="44"/>
      <c r="E79" s="46"/>
      <c r="F79" s="44"/>
      <c r="G79" s="46"/>
      <c r="H79" s="44"/>
      <c r="I79" s="46"/>
      <c r="J79" s="44"/>
      <c r="K79" s="46"/>
      <c r="L79" s="44"/>
      <c r="M79" s="48" t="s">
        <v>161</v>
      </c>
      <c r="N79" s="44"/>
      <c r="O79" s="46"/>
      <c r="P79" s="44"/>
      <c r="Q79" s="53" t="s">
        <v>240</v>
      </c>
      <c r="R79" s="50"/>
      <c r="S79" s="50"/>
      <c r="T79" s="50"/>
    </row>
    <row r="80" spans="1:20" s="27" customFormat="1" ht="11.25" customHeight="1">
      <c r="A80" s="86"/>
      <c r="B80" s="56"/>
      <c r="C80" s="87"/>
      <c r="D80" s="56"/>
      <c r="E80" s="57"/>
      <c r="F80" s="56"/>
      <c r="G80" s="57"/>
      <c r="H80" s="56"/>
      <c r="I80" s="57"/>
      <c r="J80" s="56"/>
      <c r="K80" s="57"/>
      <c r="L80" s="56"/>
      <c r="M80" s="90"/>
      <c r="N80" s="56"/>
      <c r="O80" s="57"/>
      <c r="P80" s="56"/>
      <c r="Q80" s="75" t="s">
        <v>241</v>
      </c>
      <c r="R80" s="50"/>
      <c r="S80" s="50"/>
      <c r="T80" s="50"/>
    </row>
    <row r="81" spans="1:20" s="27" customFormat="1" ht="11.25" customHeight="1">
      <c r="A81" s="62" t="s">
        <v>242</v>
      </c>
      <c r="B81" s="93" t="s">
        <v>31</v>
      </c>
      <c r="C81" s="64">
        <v>8</v>
      </c>
      <c r="D81" s="93">
        <v>145</v>
      </c>
      <c r="E81" s="64">
        <v>1050</v>
      </c>
      <c r="F81" s="93">
        <v>7</v>
      </c>
      <c r="G81" s="64">
        <v>650</v>
      </c>
      <c r="H81" s="93" t="s">
        <v>73</v>
      </c>
      <c r="I81" s="64" t="s">
        <v>65</v>
      </c>
      <c r="J81" s="93" t="s">
        <v>34</v>
      </c>
      <c r="K81" s="64" t="s">
        <v>205</v>
      </c>
      <c r="L81" s="93">
        <v>2</v>
      </c>
      <c r="M81" s="118" t="s">
        <v>67</v>
      </c>
      <c r="N81" s="93" t="s">
        <v>243</v>
      </c>
      <c r="O81" s="65" t="s">
        <v>227</v>
      </c>
      <c r="P81" s="63" t="s">
        <v>228</v>
      </c>
      <c r="Q81" s="67" t="s">
        <v>244</v>
      </c>
      <c r="R81" s="50"/>
      <c r="S81" s="50"/>
      <c r="T81" s="50"/>
    </row>
    <row r="82" spans="1:20" s="130" customFormat="1" ht="11.25" customHeight="1">
      <c r="A82" s="106" t="s">
        <v>245</v>
      </c>
      <c r="B82" s="107" t="s">
        <v>246</v>
      </c>
      <c r="C82" s="70">
        <v>8</v>
      </c>
      <c r="D82" s="107">
        <v>155</v>
      </c>
      <c r="E82" s="70">
        <v>1050</v>
      </c>
      <c r="F82" s="107">
        <v>8</v>
      </c>
      <c r="G82" s="70">
        <v>650</v>
      </c>
      <c r="H82" s="107" t="s">
        <v>80</v>
      </c>
      <c r="I82" s="70" t="s">
        <v>81</v>
      </c>
      <c r="J82" s="153" t="s">
        <v>247</v>
      </c>
      <c r="K82" s="108" t="s">
        <v>82</v>
      </c>
      <c r="L82" s="154"/>
      <c r="M82" s="84" t="s">
        <v>87</v>
      </c>
      <c r="N82" s="155" t="s">
        <v>248</v>
      </c>
      <c r="O82" s="70">
        <v>330</v>
      </c>
      <c r="P82" s="107">
        <v>125</v>
      </c>
      <c r="Q82" s="156" t="s">
        <v>249</v>
      </c>
      <c r="R82" s="129"/>
      <c r="S82" s="129"/>
      <c r="T82" s="129"/>
    </row>
    <row r="83" spans="1:20" s="130" customFormat="1" ht="11.25" customHeight="1">
      <c r="A83" s="110"/>
      <c r="B83" s="111"/>
      <c r="C83" s="45"/>
      <c r="D83" s="111"/>
      <c r="E83" s="45"/>
      <c r="F83" s="111"/>
      <c r="G83" s="45"/>
      <c r="H83" s="111"/>
      <c r="I83" s="45"/>
      <c r="J83" s="45"/>
      <c r="K83" s="157" t="s">
        <v>113</v>
      </c>
      <c r="L83" s="158"/>
      <c r="M83" s="159" t="s">
        <v>250</v>
      </c>
      <c r="N83" s="160" t="s">
        <v>251</v>
      </c>
      <c r="O83" s="79" t="s">
        <v>227</v>
      </c>
      <c r="P83" s="161" t="s">
        <v>228</v>
      </c>
      <c r="Q83" s="53" t="s">
        <v>252</v>
      </c>
      <c r="R83" s="129"/>
      <c r="S83" s="129"/>
      <c r="T83" s="129"/>
    </row>
    <row r="84" spans="1:20" s="130" customFormat="1" ht="11.25" customHeight="1">
      <c r="A84" s="110"/>
      <c r="B84" s="111"/>
      <c r="C84" s="45"/>
      <c r="D84" s="111"/>
      <c r="E84" s="45"/>
      <c r="F84" s="111"/>
      <c r="G84" s="45"/>
      <c r="H84" s="111"/>
      <c r="I84" s="45"/>
      <c r="J84" s="45"/>
      <c r="K84" s="157" t="s">
        <v>253</v>
      </c>
      <c r="L84" s="157"/>
      <c r="M84" s="90" t="s">
        <v>254</v>
      </c>
      <c r="N84" s="111"/>
      <c r="O84" s="46"/>
      <c r="P84" s="44"/>
      <c r="Q84" s="53"/>
      <c r="R84" s="129"/>
      <c r="S84" s="129"/>
      <c r="T84" s="129"/>
    </row>
    <row r="85" spans="1:20" s="130" customFormat="1" ht="11.25" customHeight="1">
      <c r="A85" s="106" t="s">
        <v>255</v>
      </c>
      <c r="B85" s="107" t="s">
        <v>246</v>
      </c>
      <c r="C85" s="70">
        <v>8</v>
      </c>
      <c r="D85" s="107">
        <v>155</v>
      </c>
      <c r="E85" s="70">
        <v>1050</v>
      </c>
      <c r="F85" s="107">
        <v>8</v>
      </c>
      <c r="G85" s="70">
        <v>650</v>
      </c>
      <c r="H85" s="107" t="s">
        <v>80</v>
      </c>
      <c r="I85" s="70" t="s">
        <v>81</v>
      </c>
      <c r="J85" s="70" t="s">
        <v>247</v>
      </c>
      <c r="K85" s="157"/>
      <c r="L85" s="157"/>
      <c r="M85" s="159" t="s">
        <v>250</v>
      </c>
      <c r="N85" s="107" t="s">
        <v>256</v>
      </c>
      <c r="O85" s="71" t="s">
        <v>227</v>
      </c>
      <c r="P85" s="162" t="s">
        <v>228</v>
      </c>
      <c r="Q85" s="76" t="s">
        <v>257</v>
      </c>
      <c r="R85" s="129"/>
      <c r="S85" s="129"/>
      <c r="T85" s="129"/>
    </row>
    <row r="86" spans="1:20" s="130" customFormat="1" ht="11.25" customHeight="1">
      <c r="A86" s="163"/>
      <c r="B86" s="91"/>
      <c r="C86" s="87"/>
      <c r="D86" s="91"/>
      <c r="E86" s="87"/>
      <c r="F86" s="91"/>
      <c r="G86" s="87"/>
      <c r="H86" s="91"/>
      <c r="I86" s="87"/>
      <c r="J86" s="87"/>
      <c r="K86" s="56"/>
      <c r="L86" s="56"/>
      <c r="M86" s="90" t="s">
        <v>254</v>
      </c>
      <c r="N86" s="91"/>
      <c r="O86" s="57"/>
      <c r="P86" s="56"/>
      <c r="Q86" s="75"/>
      <c r="R86" s="129"/>
      <c r="S86" s="129"/>
      <c r="T86" s="129"/>
    </row>
    <row r="87" spans="1:20" s="130" customFormat="1" ht="11.25" customHeight="1">
      <c r="A87" s="68" t="s">
        <v>258</v>
      </c>
      <c r="B87" s="107" t="s">
        <v>31</v>
      </c>
      <c r="C87" s="70">
        <v>8</v>
      </c>
      <c r="D87" s="107">
        <v>135</v>
      </c>
      <c r="E87" s="70">
        <v>1000</v>
      </c>
      <c r="F87" s="107">
        <v>8</v>
      </c>
      <c r="G87" s="70">
        <v>650</v>
      </c>
      <c r="H87" s="107" t="s">
        <v>32</v>
      </c>
      <c r="I87" s="70" t="s">
        <v>65</v>
      </c>
      <c r="J87" s="70" t="s">
        <v>34</v>
      </c>
      <c r="K87" s="153" t="s">
        <v>205</v>
      </c>
      <c r="L87" s="107">
        <v>2</v>
      </c>
      <c r="M87" s="117" t="s">
        <v>67</v>
      </c>
      <c r="N87" s="107" t="s">
        <v>259</v>
      </c>
      <c r="O87" s="70">
        <v>300</v>
      </c>
      <c r="P87" s="107">
        <v>120</v>
      </c>
      <c r="Q87" s="76" t="s">
        <v>260</v>
      </c>
      <c r="R87" s="129"/>
      <c r="S87" s="129"/>
      <c r="T87" s="129"/>
    </row>
    <row r="88" spans="1:20" s="130" customFormat="1" ht="11.25" customHeight="1">
      <c r="A88" s="43"/>
      <c r="B88" s="44"/>
      <c r="C88" s="45"/>
      <c r="D88" s="44"/>
      <c r="E88" s="46"/>
      <c r="F88" s="44"/>
      <c r="G88" s="46"/>
      <c r="H88" s="44"/>
      <c r="I88" s="46"/>
      <c r="J88" s="46"/>
      <c r="K88" s="47"/>
      <c r="L88" s="44"/>
      <c r="M88" s="164" t="s">
        <v>39</v>
      </c>
      <c r="N88" s="44" t="s">
        <v>261</v>
      </c>
      <c r="O88" s="46"/>
      <c r="P88" s="44"/>
      <c r="Q88" s="53" t="s">
        <v>262</v>
      </c>
      <c r="R88" s="129"/>
      <c r="S88" s="129"/>
      <c r="T88" s="129"/>
    </row>
    <row r="89" spans="1:20" s="130" customFormat="1" ht="11.25" customHeight="1">
      <c r="A89" s="43"/>
      <c r="B89" s="44"/>
      <c r="C89" s="45"/>
      <c r="D89" s="44"/>
      <c r="E89" s="46"/>
      <c r="F89" s="44"/>
      <c r="G89" s="46"/>
      <c r="H89" s="44"/>
      <c r="I89" s="46"/>
      <c r="J89" s="57"/>
      <c r="K89" s="47"/>
      <c r="L89" s="44"/>
      <c r="M89" s="48" t="s">
        <v>161</v>
      </c>
      <c r="N89" s="56" t="s">
        <v>263</v>
      </c>
      <c r="O89" s="46"/>
      <c r="P89" s="44"/>
      <c r="Q89" s="53" t="s">
        <v>264</v>
      </c>
      <c r="R89" s="129"/>
      <c r="S89" s="129"/>
      <c r="T89" s="129"/>
    </row>
    <row r="90" spans="1:20" s="130" customFormat="1" ht="11.25" customHeight="1">
      <c r="A90" s="62" t="s">
        <v>265</v>
      </c>
      <c r="B90" s="93" t="s">
        <v>31</v>
      </c>
      <c r="C90" s="64">
        <v>8</v>
      </c>
      <c r="D90" s="93">
        <v>135</v>
      </c>
      <c r="E90" s="64">
        <v>1000</v>
      </c>
      <c r="F90" s="93">
        <v>8</v>
      </c>
      <c r="G90" s="64">
        <v>650</v>
      </c>
      <c r="H90" s="93" t="s">
        <v>73</v>
      </c>
      <c r="I90" s="64" t="s">
        <v>65</v>
      </c>
      <c r="J90" s="93" t="s">
        <v>34</v>
      </c>
      <c r="K90" s="64" t="s">
        <v>205</v>
      </c>
      <c r="L90" s="93">
        <v>2</v>
      </c>
      <c r="M90" s="118" t="s">
        <v>67</v>
      </c>
      <c r="N90" s="93" t="s">
        <v>266</v>
      </c>
      <c r="O90" s="65" t="s">
        <v>267</v>
      </c>
      <c r="P90" s="63" t="s">
        <v>233</v>
      </c>
      <c r="Q90" s="67" t="s">
        <v>268</v>
      </c>
      <c r="R90" s="129"/>
      <c r="S90" s="129"/>
      <c r="T90" s="129"/>
    </row>
    <row r="91" spans="1:20" s="130" customFormat="1" ht="11.25" customHeight="1">
      <c r="A91" s="68" t="s">
        <v>269</v>
      </c>
      <c r="B91" s="107" t="s">
        <v>31</v>
      </c>
      <c r="C91" s="70">
        <v>8</v>
      </c>
      <c r="D91" s="107">
        <v>135</v>
      </c>
      <c r="E91" s="70">
        <v>1000</v>
      </c>
      <c r="F91" s="107">
        <v>8</v>
      </c>
      <c r="G91" s="70">
        <v>650</v>
      </c>
      <c r="H91" s="107" t="s">
        <v>32</v>
      </c>
      <c r="I91" s="70" t="s">
        <v>65</v>
      </c>
      <c r="J91" s="107" t="s">
        <v>34</v>
      </c>
      <c r="K91" s="70" t="s">
        <v>205</v>
      </c>
      <c r="L91" s="107">
        <v>2</v>
      </c>
      <c r="M91" s="117" t="s">
        <v>67</v>
      </c>
      <c r="N91" s="107" t="s">
        <v>270</v>
      </c>
      <c r="O91" s="71" t="s">
        <v>267</v>
      </c>
      <c r="P91" s="69" t="s">
        <v>233</v>
      </c>
      <c r="Q91" s="76" t="s">
        <v>271</v>
      </c>
      <c r="R91" s="129"/>
      <c r="S91" s="129"/>
      <c r="T91" s="129"/>
    </row>
    <row r="92" spans="1:20" s="130" customFormat="1" ht="11.25" customHeight="1">
      <c r="A92" s="147"/>
      <c r="B92" s="146"/>
      <c r="C92" s="145"/>
      <c r="D92" s="146"/>
      <c r="E92" s="145"/>
      <c r="F92" s="146"/>
      <c r="G92" s="145"/>
      <c r="H92" s="146"/>
      <c r="I92" s="145"/>
      <c r="J92" s="146"/>
      <c r="K92" s="145"/>
      <c r="L92" s="146"/>
      <c r="M92" s="119" t="s">
        <v>39</v>
      </c>
      <c r="N92" s="146"/>
      <c r="O92" s="145"/>
      <c r="P92" s="146"/>
      <c r="Q92" s="53" t="s">
        <v>272</v>
      </c>
      <c r="R92" s="129"/>
      <c r="S92" s="129"/>
      <c r="T92" s="129"/>
    </row>
    <row r="93" spans="1:20" s="130" customFormat="1" ht="11.25" customHeight="1">
      <c r="A93" s="165"/>
      <c r="B93" s="166"/>
      <c r="C93" s="167"/>
      <c r="D93" s="166"/>
      <c r="E93" s="167"/>
      <c r="F93" s="166"/>
      <c r="G93" s="167"/>
      <c r="H93" s="166"/>
      <c r="I93" s="167"/>
      <c r="J93" s="166"/>
      <c r="K93" s="167"/>
      <c r="L93" s="166"/>
      <c r="M93" s="131" t="s">
        <v>161</v>
      </c>
      <c r="N93" s="166"/>
      <c r="O93" s="167"/>
      <c r="P93" s="166"/>
      <c r="Q93" s="75" t="s">
        <v>273</v>
      </c>
      <c r="R93" s="129"/>
      <c r="S93" s="129"/>
      <c r="T93" s="129"/>
    </row>
    <row r="94" spans="1:20" s="27" customFormat="1" ht="11.25" customHeight="1">
      <c r="A94" s="68" t="s">
        <v>274</v>
      </c>
      <c r="B94" s="107" t="s">
        <v>31</v>
      </c>
      <c r="C94" s="70">
        <v>8</v>
      </c>
      <c r="D94" s="107">
        <v>135</v>
      </c>
      <c r="E94" s="70">
        <v>1000</v>
      </c>
      <c r="F94" s="107">
        <v>8</v>
      </c>
      <c r="G94" s="70">
        <v>650</v>
      </c>
      <c r="H94" s="107" t="s">
        <v>73</v>
      </c>
      <c r="I94" s="70" t="s">
        <v>65</v>
      </c>
      <c r="J94" s="107" t="s">
        <v>34</v>
      </c>
      <c r="K94" s="70" t="s">
        <v>205</v>
      </c>
      <c r="L94" s="107">
        <v>2</v>
      </c>
      <c r="M94" s="117" t="s">
        <v>67</v>
      </c>
      <c r="N94" s="107" t="s">
        <v>275</v>
      </c>
      <c r="O94" s="71" t="s">
        <v>267</v>
      </c>
      <c r="P94" s="69" t="s">
        <v>233</v>
      </c>
      <c r="Q94" s="76" t="s">
        <v>271</v>
      </c>
      <c r="R94" s="50"/>
      <c r="S94" s="50"/>
      <c r="T94" s="50"/>
    </row>
    <row r="95" spans="1:20" s="27" customFormat="1" ht="11.25" customHeight="1">
      <c r="A95" s="147"/>
      <c r="B95" s="146"/>
      <c r="C95" s="145"/>
      <c r="D95" s="146"/>
      <c r="E95" s="145"/>
      <c r="F95" s="146"/>
      <c r="G95" s="145"/>
      <c r="H95" s="146"/>
      <c r="I95" s="145"/>
      <c r="J95" s="146"/>
      <c r="K95" s="145"/>
      <c r="L95" s="146"/>
      <c r="M95" s="119"/>
      <c r="N95" s="146"/>
      <c r="O95" s="145"/>
      <c r="P95" s="146"/>
      <c r="Q95" s="53" t="s">
        <v>272</v>
      </c>
      <c r="R95" s="50"/>
      <c r="S95" s="50"/>
      <c r="T95" s="50"/>
    </row>
    <row r="96" spans="1:20" s="27" customFormat="1" ht="11.25" customHeight="1">
      <c r="A96" s="165"/>
      <c r="B96" s="166"/>
      <c r="C96" s="167"/>
      <c r="D96" s="166"/>
      <c r="E96" s="167"/>
      <c r="F96" s="166"/>
      <c r="G96" s="167"/>
      <c r="H96" s="166"/>
      <c r="I96" s="167"/>
      <c r="J96" s="166"/>
      <c r="K96" s="168"/>
      <c r="L96" s="169"/>
      <c r="M96" s="131"/>
      <c r="N96" s="166"/>
      <c r="O96" s="167"/>
      <c r="P96" s="166"/>
      <c r="Q96" s="75" t="s">
        <v>273</v>
      </c>
      <c r="R96" s="50"/>
      <c r="S96" s="50"/>
      <c r="T96" s="50"/>
    </row>
    <row r="97" spans="1:20" s="42" customFormat="1" ht="11.25" customHeight="1">
      <c r="A97" s="170" t="s">
        <v>276</v>
      </c>
      <c r="B97" s="93" t="s">
        <v>246</v>
      </c>
      <c r="C97" s="64">
        <v>8</v>
      </c>
      <c r="D97" s="93">
        <v>143</v>
      </c>
      <c r="E97" s="64">
        <v>1000</v>
      </c>
      <c r="F97" s="93">
        <v>11</v>
      </c>
      <c r="G97" s="64">
        <v>650</v>
      </c>
      <c r="H97" s="93" t="s">
        <v>80</v>
      </c>
      <c r="I97" s="64" t="s">
        <v>81</v>
      </c>
      <c r="J97" s="93" t="s">
        <v>277</v>
      </c>
      <c r="K97" s="108">
        <v>7511</v>
      </c>
      <c r="L97" s="109"/>
      <c r="M97" s="118" t="s">
        <v>83</v>
      </c>
      <c r="N97" s="93" t="s">
        <v>278</v>
      </c>
      <c r="O97" s="141">
        <v>300</v>
      </c>
      <c r="P97" s="142">
        <v>130</v>
      </c>
      <c r="Q97" s="67" t="s">
        <v>279</v>
      </c>
      <c r="R97" s="171"/>
      <c r="S97" s="171"/>
      <c r="T97" s="171"/>
    </row>
    <row r="98" spans="1:20" s="42" customFormat="1" ht="11.25" customHeight="1">
      <c r="A98" s="106" t="s">
        <v>280</v>
      </c>
      <c r="B98" s="107" t="s">
        <v>246</v>
      </c>
      <c r="C98" s="70">
        <v>8</v>
      </c>
      <c r="D98" s="107" t="s">
        <v>281</v>
      </c>
      <c r="E98" s="70">
        <v>950</v>
      </c>
      <c r="F98" s="107">
        <v>9</v>
      </c>
      <c r="G98" s="70">
        <v>650</v>
      </c>
      <c r="H98" s="107" t="s">
        <v>80</v>
      </c>
      <c r="I98" s="70" t="s">
        <v>81</v>
      </c>
      <c r="J98" s="107" t="s">
        <v>277</v>
      </c>
      <c r="K98" s="112" t="s">
        <v>282</v>
      </c>
      <c r="L98" s="158"/>
      <c r="M98" s="117" t="s">
        <v>87</v>
      </c>
      <c r="N98" s="107" t="s">
        <v>283</v>
      </c>
      <c r="O98" s="145">
        <v>400</v>
      </c>
      <c r="P98" s="146">
        <v>175</v>
      </c>
      <c r="Q98" s="76" t="s">
        <v>284</v>
      </c>
      <c r="R98" s="171"/>
      <c r="S98" s="171"/>
      <c r="T98" s="171"/>
    </row>
    <row r="99" spans="1:20" s="42" customFormat="1" ht="11.25" customHeight="1">
      <c r="A99" s="147"/>
      <c r="B99" s="146"/>
      <c r="C99" s="145"/>
      <c r="D99" s="146"/>
      <c r="E99" s="145"/>
      <c r="F99" s="146"/>
      <c r="G99" s="145"/>
      <c r="H99" s="146"/>
      <c r="I99" s="145"/>
      <c r="J99" s="146" t="s">
        <v>285</v>
      </c>
      <c r="K99" s="112" t="s">
        <v>113</v>
      </c>
      <c r="L99" s="158"/>
      <c r="M99" s="172" t="s">
        <v>286</v>
      </c>
      <c r="N99" s="81" t="s">
        <v>287</v>
      </c>
      <c r="O99" s="173">
        <v>400</v>
      </c>
      <c r="P99" s="174">
        <v>175</v>
      </c>
      <c r="Q99" s="53" t="s">
        <v>288</v>
      </c>
      <c r="R99" s="171"/>
      <c r="S99" s="171"/>
      <c r="T99" s="171"/>
    </row>
    <row r="100" spans="1:20" s="42" customFormat="1" ht="11.25" customHeight="1">
      <c r="A100" s="147"/>
      <c r="B100" s="146"/>
      <c r="C100" s="145"/>
      <c r="D100" s="146"/>
      <c r="E100" s="145"/>
      <c r="F100" s="146"/>
      <c r="G100" s="145"/>
      <c r="H100" s="146"/>
      <c r="I100" s="145"/>
      <c r="J100" s="146"/>
      <c r="K100" s="175" t="s">
        <v>117</v>
      </c>
      <c r="L100" s="176"/>
      <c r="M100" s="119" t="s">
        <v>289</v>
      </c>
      <c r="N100" s="146"/>
      <c r="O100" s="145"/>
      <c r="P100" s="146"/>
      <c r="Q100" s="53" t="s">
        <v>290</v>
      </c>
      <c r="R100" s="171"/>
      <c r="S100" s="171"/>
      <c r="T100" s="171"/>
    </row>
    <row r="101" spans="1:20" s="42" customFormat="1" ht="11.25" customHeight="1">
      <c r="A101" s="165"/>
      <c r="B101" s="166"/>
      <c r="C101" s="167"/>
      <c r="D101" s="166"/>
      <c r="E101" s="167"/>
      <c r="F101" s="166"/>
      <c r="G101" s="167"/>
      <c r="H101" s="166"/>
      <c r="I101" s="167"/>
      <c r="J101" s="167"/>
      <c r="K101" s="177"/>
      <c r="L101" s="177"/>
      <c r="M101" s="131" t="s">
        <v>291</v>
      </c>
      <c r="N101" s="166"/>
      <c r="O101" s="167"/>
      <c r="P101" s="166"/>
      <c r="Q101" s="75" t="s">
        <v>292</v>
      </c>
      <c r="R101" s="171"/>
      <c r="S101" s="171"/>
      <c r="T101" s="171"/>
    </row>
    <row r="102" spans="1:20" s="42" customFormat="1" ht="11.25" customHeight="1">
      <c r="A102" s="129"/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71"/>
      <c r="S102" s="171"/>
      <c r="T102" s="171"/>
    </row>
    <row r="103" spans="1:20" s="42" customFormat="1" ht="11.25" customHeight="1">
      <c r="A103" s="129"/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71"/>
      <c r="S103" s="171"/>
      <c r="T103" s="171"/>
    </row>
    <row r="104" spans="1:20" s="42" customFormat="1" ht="11.25" customHeight="1" thickBot="1">
      <c r="A104" s="111" t="s">
        <v>293</v>
      </c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71"/>
      <c r="S104" s="171"/>
      <c r="T104" s="171"/>
    </row>
    <row r="105" spans="1:20" s="130" customFormat="1" ht="11.25" customHeight="1" thickBot="1">
      <c r="A105" s="138" t="s">
        <v>2</v>
      </c>
      <c r="B105" s="14" t="s">
        <v>3</v>
      </c>
      <c r="C105" s="14" t="s">
        <v>4</v>
      </c>
      <c r="D105" s="15" t="s">
        <v>5</v>
      </c>
      <c r="E105" s="16"/>
      <c r="F105" s="17" t="s">
        <v>6</v>
      </c>
      <c r="G105" s="18"/>
      <c r="H105" s="19" t="s">
        <v>7</v>
      </c>
      <c r="I105" s="20" t="s">
        <v>8</v>
      </c>
      <c r="J105" s="14" t="s">
        <v>9</v>
      </c>
      <c r="K105" s="21" t="s">
        <v>10</v>
      </c>
      <c r="L105" s="22"/>
      <c r="M105" s="23" t="s">
        <v>11</v>
      </c>
      <c r="N105" s="24" t="s">
        <v>12</v>
      </c>
      <c r="O105" s="14" t="s">
        <v>13</v>
      </c>
      <c r="P105" s="25" t="s">
        <v>14</v>
      </c>
      <c r="Q105" s="26" t="s">
        <v>15</v>
      </c>
      <c r="R105" s="129"/>
      <c r="S105" s="129"/>
      <c r="T105" s="129"/>
    </row>
    <row r="106" spans="1:20" s="130" customFormat="1" ht="11.25" customHeight="1">
      <c r="A106" s="139">
        <v>111100</v>
      </c>
      <c r="B106" s="28" t="s">
        <v>16</v>
      </c>
      <c r="C106" s="28" t="s">
        <v>17</v>
      </c>
      <c r="D106" s="28" t="s">
        <v>18</v>
      </c>
      <c r="E106" s="29" t="s">
        <v>19</v>
      </c>
      <c r="F106" s="28" t="s">
        <v>20</v>
      </c>
      <c r="G106" s="29" t="s">
        <v>19</v>
      </c>
      <c r="H106" s="30" t="s">
        <v>21</v>
      </c>
      <c r="I106" s="30" t="s">
        <v>22</v>
      </c>
      <c r="J106" s="30" t="s">
        <v>23</v>
      </c>
      <c r="K106" s="30" t="s">
        <v>24</v>
      </c>
      <c r="L106" s="31" t="s">
        <v>25</v>
      </c>
      <c r="M106" s="32">
        <v>1112</v>
      </c>
      <c r="N106" s="30" t="s">
        <v>26</v>
      </c>
      <c r="O106" s="30" t="s">
        <v>27</v>
      </c>
      <c r="P106" s="33" t="s">
        <v>28</v>
      </c>
      <c r="Q106" s="34" t="s">
        <v>29</v>
      </c>
      <c r="R106" s="129"/>
      <c r="S106" s="129"/>
      <c r="T106" s="129"/>
    </row>
    <row r="107" spans="1:20" s="130" customFormat="1" ht="11.25" customHeight="1" thickBot="1">
      <c r="A107" s="140">
        <v>1</v>
      </c>
      <c r="B107" s="36">
        <v>2</v>
      </c>
      <c r="C107" s="37">
        <v>3</v>
      </c>
      <c r="D107" s="37">
        <v>4</v>
      </c>
      <c r="E107" s="37">
        <v>5</v>
      </c>
      <c r="F107" s="37">
        <v>6</v>
      </c>
      <c r="G107" s="37">
        <v>7</v>
      </c>
      <c r="H107" s="37">
        <v>8</v>
      </c>
      <c r="I107" s="38">
        <v>9</v>
      </c>
      <c r="J107" s="38">
        <v>10</v>
      </c>
      <c r="K107" s="37">
        <v>11</v>
      </c>
      <c r="L107" s="36">
        <v>12</v>
      </c>
      <c r="M107" s="35">
        <v>13</v>
      </c>
      <c r="N107" s="39">
        <v>14</v>
      </c>
      <c r="O107" s="37">
        <v>15</v>
      </c>
      <c r="P107" s="40">
        <v>16</v>
      </c>
      <c r="Q107" s="41">
        <v>17</v>
      </c>
      <c r="R107" s="129"/>
      <c r="S107" s="129"/>
      <c r="T107" s="129"/>
    </row>
    <row r="108" spans="1:20" s="42" customFormat="1" ht="11.25" customHeight="1">
      <c r="A108" s="106" t="s">
        <v>294</v>
      </c>
      <c r="B108" s="107" t="s">
        <v>295</v>
      </c>
      <c r="C108" s="70">
        <v>8</v>
      </c>
      <c r="D108" s="107">
        <v>171</v>
      </c>
      <c r="E108" s="70">
        <v>950</v>
      </c>
      <c r="F108" s="107">
        <v>9</v>
      </c>
      <c r="G108" s="70">
        <v>650</v>
      </c>
      <c r="H108" s="107" t="s">
        <v>80</v>
      </c>
      <c r="I108" s="70" t="s">
        <v>81</v>
      </c>
      <c r="J108" s="70" t="s">
        <v>277</v>
      </c>
      <c r="K108" s="178">
        <v>7511</v>
      </c>
      <c r="L108" s="179"/>
      <c r="M108" s="128" t="s">
        <v>286</v>
      </c>
      <c r="N108" s="107" t="s">
        <v>296</v>
      </c>
      <c r="O108" s="70">
        <v>360</v>
      </c>
      <c r="P108" s="107">
        <v>160</v>
      </c>
      <c r="Q108" s="180" t="s">
        <v>297</v>
      </c>
      <c r="R108" s="171"/>
      <c r="S108" s="171"/>
      <c r="T108" s="171"/>
    </row>
    <row r="109" spans="1:20" s="42" customFormat="1" ht="11.25" customHeight="1">
      <c r="A109" s="147"/>
      <c r="B109" s="181" t="s">
        <v>298</v>
      </c>
      <c r="C109" s="145"/>
      <c r="D109" s="146"/>
      <c r="E109" s="145"/>
      <c r="F109" s="146"/>
      <c r="G109" s="145"/>
      <c r="H109" s="146"/>
      <c r="I109" s="145"/>
      <c r="J109" s="146"/>
      <c r="K109" s="112" t="s">
        <v>282</v>
      </c>
      <c r="L109" s="158"/>
      <c r="M109" s="119" t="s">
        <v>299</v>
      </c>
      <c r="N109" s="146"/>
      <c r="O109" s="145"/>
      <c r="P109" s="146"/>
      <c r="Q109" s="53" t="s">
        <v>300</v>
      </c>
      <c r="R109" s="137"/>
      <c r="S109" s="171"/>
      <c r="T109" s="171"/>
    </row>
    <row r="110" spans="1:20" s="42" customFormat="1" ht="11.25" customHeight="1">
      <c r="A110" s="170" t="s">
        <v>301</v>
      </c>
      <c r="B110" s="93" t="s">
        <v>295</v>
      </c>
      <c r="C110" s="64">
        <v>8</v>
      </c>
      <c r="D110" s="93" t="s">
        <v>302</v>
      </c>
      <c r="E110" s="64">
        <v>950</v>
      </c>
      <c r="F110" s="93">
        <v>3.5</v>
      </c>
      <c r="G110" s="64">
        <v>650</v>
      </c>
      <c r="H110" s="93" t="s">
        <v>80</v>
      </c>
      <c r="I110" s="64" t="s">
        <v>81</v>
      </c>
      <c r="J110" s="94" t="s">
        <v>277</v>
      </c>
      <c r="K110" s="112" t="s">
        <v>86</v>
      </c>
      <c r="L110" s="158"/>
      <c r="M110" s="117" t="s">
        <v>87</v>
      </c>
      <c r="N110" s="93" t="s">
        <v>303</v>
      </c>
      <c r="O110" s="64">
        <v>420</v>
      </c>
      <c r="P110" s="93">
        <v>170</v>
      </c>
      <c r="Q110" s="182" t="s">
        <v>304</v>
      </c>
      <c r="R110" s="171"/>
      <c r="S110" s="171"/>
      <c r="T110" s="171"/>
    </row>
    <row r="111" spans="1:20" s="42" customFormat="1" ht="11.25" customHeight="1">
      <c r="A111" s="170" t="s">
        <v>305</v>
      </c>
      <c r="B111" s="107" t="s">
        <v>295</v>
      </c>
      <c r="C111" s="70" t="s">
        <v>306</v>
      </c>
      <c r="D111" s="107" t="s">
        <v>307</v>
      </c>
      <c r="E111" s="70" t="s">
        <v>308</v>
      </c>
      <c r="F111" s="107" t="s">
        <v>60</v>
      </c>
      <c r="G111" s="70" t="s">
        <v>60</v>
      </c>
      <c r="H111" s="107" t="s">
        <v>80</v>
      </c>
      <c r="I111" s="70" t="s">
        <v>309</v>
      </c>
      <c r="J111" s="94" t="s">
        <v>277</v>
      </c>
      <c r="K111" s="115" t="s">
        <v>117</v>
      </c>
      <c r="L111" s="116"/>
      <c r="M111" s="118" t="s">
        <v>83</v>
      </c>
      <c r="N111" s="93" t="s">
        <v>310</v>
      </c>
      <c r="O111" s="70" t="s">
        <v>311</v>
      </c>
      <c r="P111" s="107"/>
      <c r="Q111" s="180" t="s">
        <v>312</v>
      </c>
      <c r="R111" s="171"/>
      <c r="S111" s="171"/>
      <c r="T111" s="171"/>
    </row>
    <row r="112" spans="1:20" s="42" customFormat="1" ht="11.25" customHeight="1">
      <c r="A112" s="68" t="s">
        <v>313</v>
      </c>
      <c r="B112" s="107" t="s">
        <v>314</v>
      </c>
      <c r="C112" s="70">
        <v>12</v>
      </c>
      <c r="D112" s="107">
        <v>104</v>
      </c>
      <c r="E112" s="70">
        <v>1050</v>
      </c>
      <c r="F112" s="107">
        <v>6</v>
      </c>
      <c r="G112" s="70">
        <v>750</v>
      </c>
      <c r="H112" s="107" t="s">
        <v>32</v>
      </c>
      <c r="I112" s="70" t="s">
        <v>33</v>
      </c>
      <c r="J112" s="107" t="s">
        <v>315</v>
      </c>
      <c r="K112" s="70" t="s">
        <v>316</v>
      </c>
      <c r="L112" s="107">
        <v>5</v>
      </c>
      <c r="M112" s="117" t="s">
        <v>317</v>
      </c>
      <c r="N112" s="107" t="s">
        <v>318</v>
      </c>
      <c r="O112" s="70">
        <v>360</v>
      </c>
      <c r="P112" s="107">
        <v>130</v>
      </c>
      <c r="Q112" s="76" t="s">
        <v>319</v>
      </c>
      <c r="R112" s="171"/>
      <c r="S112" s="171"/>
      <c r="T112" s="171"/>
    </row>
    <row r="113" spans="1:20" s="42" customFormat="1" ht="11.25" customHeight="1">
      <c r="A113" s="62" t="s">
        <v>320</v>
      </c>
      <c r="B113" s="93" t="s">
        <v>314</v>
      </c>
      <c r="C113" s="64">
        <v>12</v>
      </c>
      <c r="D113" s="93">
        <v>148</v>
      </c>
      <c r="E113" s="64">
        <v>1050</v>
      </c>
      <c r="F113" s="93">
        <v>5</v>
      </c>
      <c r="G113" s="64">
        <v>750</v>
      </c>
      <c r="H113" s="93" t="s">
        <v>32</v>
      </c>
      <c r="I113" s="64" t="s">
        <v>321</v>
      </c>
      <c r="J113" s="93" t="s">
        <v>315</v>
      </c>
      <c r="K113" s="64" t="s">
        <v>322</v>
      </c>
      <c r="L113" s="93">
        <v>4</v>
      </c>
      <c r="M113" s="118" t="s">
        <v>323</v>
      </c>
      <c r="N113" s="93" t="s">
        <v>324</v>
      </c>
      <c r="O113" s="64">
        <v>500</v>
      </c>
      <c r="P113" s="93">
        <v>185</v>
      </c>
      <c r="Q113" s="67" t="s">
        <v>325</v>
      </c>
      <c r="R113" s="171"/>
      <c r="S113" s="171"/>
      <c r="T113" s="171"/>
    </row>
    <row r="114" spans="1:20" s="42" customFormat="1" ht="11.25" customHeight="1">
      <c r="A114" s="68" t="s">
        <v>326</v>
      </c>
      <c r="B114" s="107" t="s">
        <v>91</v>
      </c>
      <c r="C114" s="70">
        <v>12</v>
      </c>
      <c r="D114" s="107">
        <v>96</v>
      </c>
      <c r="E114" s="70">
        <v>950</v>
      </c>
      <c r="F114" s="107">
        <v>7</v>
      </c>
      <c r="G114" s="70">
        <v>725</v>
      </c>
      <c r="H114" s="107" t="s">
        <v>32</v>
      </c>
      <c r="I114" s="70" t="s">
        <v>155</v>
      </c>
      <c r="J114" s="107" t="s">
        <v>315</v>
      </c>
      <c r="K114" s="70" t="s">
        <v>316</v>
      </c>
      <c r="L114" s="107">
        <v>5</v>
      </c>
      <c r="M114" s="117" t="s">
        <v>317</v>
      </c>
      <c r="N114" s="107" t="s">
        <v>327</v>
      </c>
      <c r="O114" s="70">
        <v>300</v>
      </c>
      <c r="P114" s="107">
        <v>130</v>
      </c>
      <c r="Q114" s="76" t="s">
        <v>328</v>
      </c>
      <c r="R114" s="171"/>
      <c r="S114" s="171"/>
      <c r="T114" s="171"/>
    </row>
    <row r="115" spans="1:20" s="42" customFormat="1" ht="11.25" customHeight="1">
      <c r="A115" s="86"/>
      <c r="B115" s="91"/>
      <c r="C115" s="87"/>
      <c r="D115" s="91"/>
      <c r="E115" s="87"/>
      <c r="F115" s="91"/>
      <c r="G115" s="87"/>
      <c r="H115" s="91"/>
      <c r="I115" s="87"/>
      <c r="J115" s="91"/>
      <c r="K115" s="87"/>
      <c r="L115" s="91"/>
      <c r="M115" s="90"/>
      <c r="N115" s="91"/>
      <c r="O115" s="87"/>
      <c r="P115" s="91"/>
      <c r="Q115" s="75" t="s">
        <v>329</v>
      </c>
      <c r="R115" s="171"/>
      <c r="S115" s="171"/>
      <c r="T115" s="171"/>
    </row>
    <row r="116" spans="1:20" s="27" customFormat="1" ht="11.25" customHeight="1">
      <c r="A116" s="62" t="s">
        <v>330</v>
      </c>
      <c r="B116" s="93" t="s">
        <v>314</v>
      </c>
      <c r="C116" s="64">
        <v>12</v>
      </c>
      <c r="D116" s="93">
        <v>127</v>
      </c>
      <c r="E116" s="64">
        <v>1050</v>
      </c>
      <c r="F116" s="93">
        <v>5</v>
      </c>
      <c r="G116" s="64">
        <v>750</v>
      </c>
      <c r="H116" s="93" t="s">
        <v>32</v>
      </c>
      <c r="I116" s="64" t="s">
        <v>321</v>
      </c>
      <c r="J116" s="93" t="s">
        <v>315</v>
      </c>
      <c r="K116" s="64" t="s">
        <v>322</v>
      </c>
      <c r="L116" s="93">
        <v>4</v>
      </c>
      <c r="M116" s="118" t="s">
        <v>323</v>
      </c>
      <c r="N116" s="93" t="s">
        <v>331</v>
      </c>
      <c r="O116" s="64">
        <v>420</v>
      </c>
      <c r="P116" s="93">
        <v>152</v>
      </c>
      <c r="Q116" s="67" t="s">
        <v>332</v>
      </c>
      <c r="R116" s="50"/>
      <c r="S116" s="50"/>
      <c r="T116" s="50"/>
    </row>
    <row r="117" spans="1:20" s="42" customFormat="1" ht="11.25" customHeight="1">
      <c r="A117" s="62" t="s">
        <v>333</v>
      </c>
      <c r="B117" s="93" t="s">
        <v>314</v>
      </c>
      <c r="C117" s="64">
        <v>12</v>
      </c>
      <c r="D117" s="93">
        <v>102</v>
      </c>
      <c r="E117" s="64">
        <v>950</v>
      </c>
      <c r="F117" s="93">
        <v>7</v>
      </c>
      <c r="G117" s="64">
        <v>725</v>
      </c>
      <c r="H117" s="93" t="s">
        <v>32</v>
      </c>
      <c r="I117" s="64" t="s">
        <v>33</v>
      </c>
      <c r="J117" s="93" t="s">
        <v>334</v>
      </c>
      <c r="K117" s="64" t="s">
        <v>316</v>
      </c>
      <c r="L117" s="93">
        <v>5</v>
      </c>
      <c r="M117" s="183" t="s">
        <v>317</v>
      </c>
      <c r="N117" s="93" t="s">
        <v>335</v>
      </c>
      <c r="O117" s="64">
        <v>320</v>
      </c>
      <c r="P117" s="93">
        <v>129</v>
      </c>
      <c r="Q117" s="67" t="s">
        <v>336</v>
      </c>
      <c r="R117" s="171"/>
      <c r="S117" s="171"/>
      <c r="T117" s="171"/>
    </row>
    <row r="118" spans="1:20" s="42" customFormat="1" ht="11.25" customHeight="1" thickBot="1">
      <c r="A118" s="62" t="s">
        <v>337</v>
      </c>
      <c r="B118" s="93" t="s">
        <v>314</v>
      </c>
      <c r="C118" s="64">
        <v>12</v>
      </c>
      <c r="D118" s="93">
        <v>94</v>
      </c>
      <c r="E118" s="64">
        <v>850</v>
      </c>
      <c r="F118" s="93">
        <v>9</v>
      </c>
      <c r="G118" s="64">
        <v>650</v>
      </c>
      <c r="H118" s="93" t="s">
        <v>32</v>
      </c>
      <c r="I118" s="64" t="s">
        <v>338</v>
      </c>
      <c r="J118" s="93" t="s">
        <v>334</v>
      </c>
      <c r="K118" s="64" t="s">
        <v>339</v>
      </c>
      <c r="L118" s="93">
        <v>5</v>
      </c>
      <c r="M118" s="183" t="s">
        <v>317</v>
      </c>
      <c r="N118" s="96" t="s">
        <v>340</v>
      </c>
      <c r="O118" s="97">
        <v>270</v>
      </c>
      <c r="P118" s="96">
        <v>127</v>
      </c>
      <c r="Q118" s="98" t="s">
        <v>341</v>
      </c>
      <c r="R118" s="171"/>
      <c r="S118" s="171"/>
      <c r="T118" s="171"/>
    </row>
    <row r="119" spans="1:20" s="42" customFormat="1" ht="11.25" customHeight="1">
      <c r="A119" s="184" t="s">
        <v>342</v>
      </c>
      <c r="B119" s="185" t="s">
        <v>343</v>
      </c>
      <c r="C119" s="186">
        <v>12</v>
      </c>
      <c r="D119" s="185">
        <v>202</v>
      </c>
      <c r="E119" s="187">
        <v>1050</v>
      </c>
      <c r="F119" s="185">
        <v>21</v>
      </c>
      <c r="G119" s="187">
        <v>700</v>
      </c>
      <c r="H119" s="185" t="s">
        <v>80</v>
      </c>
      <c r="I119" s="187" t="s">
        <v>344</v>
      </c>
      <c r="J119" s="185" t="s">
        <v>345</v>
      </c>
      <c r="K119" s="187" t="s">
        <v>346</v>
      </c>
      <c r="L119" s="185">
        <v>2</v>
      </c>
      <c r="M119" s="188" t="s">
        <v>347</v>
      </c>
      <c r="N119" s="185" t="s">
        <v>348</v>
      </c>
      <c r="O119" s="187">
        <v>730</v>
      </c>
      <c r="P119" s="185">
        <v>280</v>
      </c>
      <c r="Q119" s="189" t="s">
        <v>349</v>
      </c>
      <c r="R119" s="171"/>
      <c r="S119" s="171"/>
      <c r="T119" s="171"/>
    </row>
    <row r="120" spans="1:20" s="42" customFormat="1" ht="11.25" customHeight="1">
      <c r="A120" s="190" t="s">
        <v>350</v>
      </c>
      <c r="B120" s="69" t="s">
        <v>343</v>
      </c>
      <c r="C120" s="70">
        <v>12</v>
      </c>
      <c r="D120" s="69" t="s">
        <v>351</v>
      </c>
      <c r="E120" s="71">
        <v>1050</v>
      </c>
      <c r="F120" s="69" t="s">
        <v>352</v>
      </c>
      <c r="G120" s="71">
        <v>700</v>
      </c>
      <c r="H120" s="69" t="s">
        <v>80</v>
      </c>
      <c r="I120" s="71" t="s">
        <v>344</v>
      </c>
      <c r="J120" s="69" t="s">
        <v>345</v>
      </c>
      <c r="K120" s="71" t="s">
        <v>346</v>
      </c>
      <c r="L120" s="69">
        <v>2</v>
      </c>
      <c r="M120" s="72" t="s">
        <v>353</v>
      </c>
      <c r="N120" s="69" t="s">
        <v>354</v>
      </c>
      <c r="O120" s="71" t="s">
        <v>355</v>
      </c>
      <c r="P120" s="69" t="s">
        <v>356</v>
      </c>
      <c r="Q120" s="76" t="s">
        <v>357</v>
      </c>
      <c r="R120" s="171"/>
      <c r="S120" s="171"/>
      <c r="T120" s="171"/>
    </row>
    <row r="121" spans="1:20" s="42" customFormat="1" ht="11.25" customHeight="1">
      <c r="A121" s="147"/>
      <c r="B121" s="146"/>
      <c r="C121" s="145"/>
      <c r="D121" s="146"/>
      <c r="E121" s="145"/>
      <c r="F121" s="146"/>
      <c r="G121" s="145"/>
      <c r="H121" s="146"/>
      <c r="I121" s="145"/>
      <c r="J121" s="146"/>
      <c r="K121" s="145"/>
      <c r="L121" s="146"/>
      <c r="M121" s="119"/>
      <c r="N121" s="191" t="s">
        <v>358</v>
      </c>
      <c r="O121" s="173">
        <v>650</v>
      </c>
      <c r="P121" s="192">
        <v>250</v>
      </c>
      <c r="Q121" s="193" t="s">
        <v>359</v>
      </c>
      <c r="R121" s="171"/>
      <c r="S121" s="171"/>
      <c r="T121" s="171"/>
    </row>
    <row r="122" spans="1:17" s="171" customFormat="1" ht="11.25" customHeight="1">
      <c r="A122" s="194" t="s">
        <v>360</v>
      </c>
      <c r="B122" s="195" t="s">
        <v>361</v>
      </c>
      <c r="C122" s="196">
        <v>12</v>
      </c>
      <c r="D122" s="195">
        <v>185</v>
      </c>
      <c r="E122" s="196">
        <v>1050</v>
      </c>
      <c r="F122" s="195">
        <v>23</v>
      </c>
      <c r="G122" s="196">
        <v>700</v>
      </c>
      <c r="H122" s="195" t="s">
        <v>362</v>
      </c>
      <c r="I122" s="196" t="s">
        <v>363</v>
      </c>
      <c r="J122" s="195" t="s">
        <v>345</v>
      </c>
      <c r="K122" s="196" t="s">
        <v>364</v>
      </c>
      <c r="L122" s="195" t="s">
        <v>365</v>
      </c>
      <c r="M122" s="197" t="s">
        <v>353</v>
      </c>
      <c r="N122" s="198" t="s">
        <v>366</v>
      </c>
      <c r="O122" s="199" t="s">
        <v>355</v>
      </c>
      <c r="P122" s="200" t="s">
        <v>102</v>
      </c>
      <c r="Q122" s="201" t="s">
        <v>367</v>
      </c>
    </row>
    <row r="123" spans="1:17" s="171" customFormat="1" ht="11.25" customHeight="1">
      <c r="A123" s="202" t="s">
        <v>368</v>
      </c>
      <c r="B123" s="203" t="s">
        <v>361</v>
      </c>
      <c r="C123" s="204">
        <v>12</v>
      </c>
      <c r="D123" s="203" t="s">
        <v>369</v>
      </c>
      <c r="E123" s="204">
        <v>1050</v>
      </c>
      <c r="F123" s="203" t="s">
        <v>352</v>
      </c>
      <c r="G123" s="204">
        <v>700</v>
      </c>
      <c r="H123" s="203" t="s">
        <v>362</v>
      </c>
      <c r="I123" s="204" t="s">
        <v>363</v>
      </c>
      <c r="J123" s="203" t="s">
        <v>345</v>
      </c>
      <c r="K123" s="204" t="s">
        <v>364</v>
      </c>
      <c r="L123" s="203" t="s">
        <v>365</v>
      </c>
      <c r="M123" s="90" t="s">
        <v>353</v>
      </c>
      <c r="N123" s="91" t="s">
        <v>370</v>
      </c>
      <c r="O123" s="87" t="s">
        <v>355</v>
      </c>
      <c r="P123" s="91" t="s">
        <v>102</v>
      </c>
      <c r="Q123" s="75" t="s">
        <v>371</v>
      </c>
    </row>
    <row r="124" spans="1:17" s="171" customFormat="1" ht="11.25" customHeight="1">
      <c r="A124" s="106" t="s">
        <v>372</v>
      </c>
      <c r="B124" s="107" t="s">
        <v>373</v>
      </c>
      <c r="C124" s="70">
        <v>12</v>
      </c>
      <c r="D124" s="107">
        <v>155</v>
      </c>
      <c r="E124" s="70">
        <v>1050</v>
      </c>
      <c r="F124" s="107">
        <v>28</v>
      </c>
      <c r="G124" s="70">
        <v>700</v>
      </c>
      <c r="H124" s="107" t="s">
        <v>80</v>
      </c>
      <c r="I124" s="70" t="s">
        <v>344</v>
      </c>
      <c r="J124" s="107" t="s">
        <v>345</v>
      </c>
      <c r="K124" s="71" t="s">
        <v>346</v>
      </c>
      <c r="L124" s="69">
        <v>2</v>
      </c>
      <c r="M124" s="117" t="s">
        <v>353</v>
      </c>
      <c r="N124" s="111" t="s">
        <v>374</v>
      </c>
      <c r="O124" s="45" t="s">
        <v>375</v>
      </c>
      <c r="P124" s="111" t="s">
        <v>69</v>
      </c>
      <c r="Q124" s="53" t="s">
        <v>376</v>
      </c>
    </row>
    <row r="125" spans="1:17" s="171" customFormat="1" ht="11.25" customHeight="1">
      <c r="A125" s="205" t="s">
        <v>377</v>
      </c>
      <c r="B125" s="206" t="s">
        <v>378</v>
      </c>
      <c r="C125" s="207">
        <v>12</v>
      </c>
      <c r="D125" s="206">
        <v>155</v>
      </c>
      <c r="E125" s="207">
        <v>1050</v>
      </c>
      <c r="F125" s="206">
        <v>28</v>
      </c>
      <c r="G125" s="207">
        <v>700</v>
      </c>
      <c r="H125" s="206" t="s">
        <v>379</v>
      </c>
      <c r="I125" s="207" t="s">
        <v>65</v>
      </c>
      <c r="J125" s="206" t="s">
        <v>345</v>
      </c>
      <c r="K125" s="207" t="s">
        <v>380</v>
      </c>
      <c r="L125" s="206">
        <v>1.5</v>
      </c>
      <c r="M125" s="208" t="s">
        <v>353</v>
      </c>
      <c r="N125" s="151" t="s">
        <v>374</v>
      </c>
      <c r="O125" s="152" t="s">
        <v>375</v>
      </c>
      <c r="P125" s="151" t="s">
        <v>69</v>
      </c>
      <c r="Q125" s="61" t="s">
        <v>376</v>
      </c>
    </row>
    <row r="126" spans="1:17" s="171" customFormat="1" ht="11.25" customHeight="1">
      <c r="A126" s="106" t="s">
        <v>381</v>
      </c>
      <c r="B126" s="107" t="s">
        <v>373</v>
      </c>
      <c r="C126" s="70">
        <v>12</v>
      </c>
      <c r="D126" s="107">
        <v>171</v>
      </c>
      <c r="E126" s="70">
        <v>950</v>
      </c>
      <c r="F126" s="107">
        <v>47</v>
      </c>
      <c r="G126" s="70">
        <v>650</v>
      </c>
      <c r="H126" s="107" t="s">
        <v>80</v>
      </c>
      <c r="I126" s="70" t="s">
        <v>344</v>
      </c>
      <c r="J126" s="107" t="s">
        <v>345</v>
      </c>
      <c r="K126" s="71" t="s">
        <v>346</v>
      </c>
      <c r="L126" s="69">
        <v>2</v>
      </c>
      <c r="M126" s="117" t="s">
        <v>353</v>
      </c>
      <c r="N126" s="209" t="s">
        <v>382</v>
      </c>
      <c r="O126" s="70">
        <v>560</v>
      </c>
      <c r="P126" s="107">
        <v>274</v>
      </c>
      <c r="Q126" s="76" t="s">
        <v>383</v>
      </c>
    </row>
    <row r="127" spans="1:17" s="171" customFormat="1" ht="11.25" customHeight="1">
      <c r="A127" s="194" t="s">
        <v>384</v>
      </c>
      <c r="B127" s="195" t="s">
        <v>361</v>
      </c>
      <c r="C127" s="196" t="s">
        <v>385</v>
      </c>
      <c r="D127" s="195" t="s">
        <v>386</v>
      </c>
      <c r="E127" s="196">
        <v>950</v>
      </c>
      <c r="F127" s="195">
        <v>47</v>
      </c>
      <c r="G127" s="196">
        <v>650</v>
      </c>
      <c r="H127" s="195" t="s">
        <v>362</v>
      </c>
      <c r="I127" s="196" t="s">
        <v>363</v>
      </c>
      <c r="J127" s="195" t="s">
        <v>345</v>
      </c>
      <c r="K127" s="196" t="s">
        <v>364</v>
      </c>
      <c r="L127" s="195" t="s">
        <v>365</v>
      </c>
      <c r="M127" s="197" t="s">
        <v>353</v>
      </c>
      <c r="N127" s="210"/>
      <c r="O127" s="211" t="s">
        <v>387</v>
      </c>
      <c r="P127" s="212" t="s">
        <v>388</v>
      </c>
      <c r="Q127" s="75" t="s">
        <v>389</v>
      </c>
    </row>
    <row r="128" spans="1:17" s="171" customFormat="1" ht="11.25" customHeight="1">
      <c r="A128" s="194" t="s">
        <v>390</v>
      </c>
      <c r="B128" s="195" t="s">
        <v>361</v>
      </c>
      <c r="C128" s="196" t="s">
        <v>385</v>
      </c>
      <c r="D128" s="195">
        <v>167</v>
      </c>
      <c r="E128" s="196">
        <v>1050</v>
      </c>
      <c r="F128" s="195">
        <v>23</v>
      </c>
      <c r="G128" s="196">
        <v>700</v>
      </c>
      <c r="H128" s="195" t="s">
        <v>379</v>
      </c>
      <c r="I128" s="196" t="s">
        <v>363</v>
      </c>
      <c r="J128" s="195" t="s">
        <v>345</v>
      </c>
      <c r="K128" s="196" t="s">
        <v>364</v>
      </c>
      <c r="L128" s="195" t="s">
        <v>365</v>
      </c>
      <c r="M128" s="197" t="s">
        <v>353</v>
      </c>
      <c r="N128" s="213" t="s">
        <v>391</v>
      </c>
      <c r="O128" s="79">
        <v>600</v>
      </c>
      <c r="P128" s="81">
        <v>240</v>
      </c>
      <c r="Q128" s="53" t="s">
        <v>392</v>
      </c>
    </row>
    <row r="129" spans="1:17" s="171" customFormat="1" ht="11.25" customHeight="1">
      <c r="A129" s="214" t="s">
        <v>393</v>
      </c>
      <c r="B129" s="215" t="s">
        <v>361</v>
      </c>
      <c r="C129" s="216" t="s">
        <v>385</v>
      </c>
      <c r="D129" s="215">
        <v>165</v>
      </c>
      <c r="E129" s="216">
        <v>1050</v>
      </c>
      <c r="F129" s="215">
        <v>10</v>
      </c>
      <c r="G129" s="216">
        <v>700</v>
      </c>
      <c r="H129" s="215" t="s">
        <v>362</v>
      </c>
      <c r="I129" s="216" t="s">
        <v>65</v>
      </c>
      <c r="J129" s="215" t="s">
        <v>345</v>
      </c>
      <c r="K129" s="216" t="s">
        <v>394</v>
      </c>
      <c r="L129" s="215" t="s">
        <v>395</v>
      </c>
      <c r="M129" s="48" t="s">
        <v>353</v>
      </c>
      <c r="N129" s="217" t="s">
        <v>396</v>
      </c>
      <c r="O129" s="97">
        <v>550</v>
      </c>
      <c r="P129" s="96">
        <v>205</v>
      </c>
      <c r="Q129" s="98" t="s">
        <v>397</v>
      </c>
    </row>
    <row r="130" spans="1:17" s="171" customFormat="1" ht="11.25" customHeight="1">
      <c r="A130" s="106" t="s">
        <v>398</v>
      </c>
      <c r="B130" s="107" t="s">
        <v>373</v>
      </c>
      <c r="C130" s="70">
        <v>12</v>
      </c>
      <c r="D130" s="107">
        <v>145</v>
      </c>
      <c r="E130" s="70">
        <v>900</v>
      </c>
      <c r="F130" s="107">
        <v>39</v>
      </c>
      <c r="G130" s="70">
        <v>650</v>
      </c>
      <c r="H130" s="107" t="s">
        <v>80</v>
      </c>
      <c r="I130" s="70" t="s">
        <v>344</v>
      </c>
      <c r="J130" s="107" t="s">
        <v>345</v>
      </c>
      <c r="K130" s="71" t="s">
        <v>346</v>
      </c>
      <c r="L130" s="69">
        <v>2</v>
      </c>
      <c r="M130" s="117" t="s">
        <v>353</v>
      </c>
      <c r="N130" s="209" t="s">
        <v>399</v>
      </c>
      <c r="O130" s="70" t="s">
        <v>400</v>
      </c>
      <c r="P130" s="107" t="s">
        <v>401</v>
      </c>
      <c r="Q130" s="218" t="s">
        <v>402</v>
      </c>
    </row>
    <row r="131" spans="1:17" s="171" customFormat="1" ht="11.25" customHeight="1">
      <c r="A131" s="219" t="s">
        <v>403</v>
      </c>
      <c r="B131" s="220" t="s">
        <v>378</v>
      </c>
      <c r="C131" s="221">
        <v>12</v>
      </c>
      <c r="D131" s="220" t="s">
        <v>404</v>
      </c>
      <c r="E131" s="221" t="s">
        <v>405</v>
      </c>
      <c r="F131" s="220">
        <v>39</v>
      </c>
      <c r="G131" s="221">
        <v>650</v>
      </c>
      <c r="H131" s="220" t="s">
        <v>379</v>
      </c>
      <c r="I131" s="221" t="s">
        <v>65</v>
      </c>
      <c r="J131" s="220" t="s">
        <v>345</v>
      </c>
      <c r="K131" s="221" t="s">
        <v>380</v>
      </c>
      <c r="L131" s="220">
        <v>1.5</v>
      </c>
      <c r="M131" s="117" t="s">
        <v>353</v>
      </c>
      <c r="N131" s="222"/>
      <c r="O131" s="211" t="s">
        <v>406</v>
      </c>
      <c r="P131" s="212" t="s">
        <v>407</v>
      </c>
      <c r="Q131" s="75" t="s">
        <v>408</v>
      </c>
    </row>
    <row r="132" spans="1:17" s="171" customFormat="1" ht="11.25" customHeight="1">
      <c r="A132" s="106" t="s">
        <v>409</v>
      </c>
      <c r="B132" s="107" t="s">
        <v>373</v>
      </c>
      <c r="C132" s="70">
        <v>12</v>
      </c>
      <c r="D132" s="107">
        <v>185</v>
      </c>
      <c r="E132" s="70">
        <v>1050</v>
      </c>
      <c r="F132" s="107">
        <v>18</v>
      </c>
      <c r="G132" s="70">
        <v>700</v>
      </c>
      <c r="H132" s="107" t="s">
        <v>80</v>
      </c>
      <c r="I132" s="71" t="s">
        <v>344</v>
      </c>
      <c r="J132" s="107" t="s">
        <v>345</v>
      </c>
      <c r="K132" s="71" t="s">
        <v>346</v>
      </c>
      <c r="L132" s="69">
        <v>2</v>
      </c>
      <c r="M132" s="117" t="s">
        <v>353</v>
      </c>
      <c r="N132" s="209" t="s">
        <v>410</v>
      </c>
      <c r="O132" s="223" t="s">
        <v>355</v>
      </c>
      <c r="P132" s="224" t="s">
        <v>102</v>
      </c>
      <c r="Q132" s="225" t="s">
        <v>411</v>
      </c>
    </row>
    <row r="133" spans="1:17" s="171" customFormat="1" ht="11.25" customHeight="1">
      <c r="A133" s="194" t="s">
        <v>412</v>
      </c>
      <c r="B133" s="195" t="s">
        <v>361</v>
      </c>
      <c r="C133" s="196" t="s">
        <v>385</v>
      </c>
      <c r="D133" s="195">
        <v>185</v>
      </c>
      <c r="E133" s="196" t="s">
        <v>413</v>
      </c>
      <c r="F133" s="195">
        <v>26</v>
      </c>
      <c r="G133" s="196" t="s">
        <v>414</v>
      </c>
      <c r="H133" s="195" t="s">
        <v>362</v>
      </c>
      <c r="I133" s="196" t="s">
        <v>363</v>
      </c>
      <c r="J133" s="195" t="s">
        <v>345</v>
      </c>
      <c r="K133" s="196" t="s">
        <v>394</v>
      </c>
      <c r="L133" s="195" t="s">
        <v>395</v>
      </c>
      <c r="M133" s="197" t="s">
        <v>353</v>
      </c>
      <c r="N133" s="226"/>
      <c r="O133" s="227"/>
      <c r="P133" s="228"/>
      <c r="Q133" s="229"/>
    </row>
    <row r="134" spans="1:17" s="171" customFormat="1" ht="11.25" customHeight="1">
      <c r="A134" s="230" t="s">
        <v>415</v>
      </c>
      <c r="B134" s="231" t="s">
        <v>378</v>
      </c>
      <c r="C134" s="232">
        <v>12</v>
      </c>
      <c r="D134" s="231">
        <v>183</v>
      </c>
      <c r="E134" s="232">
        <v>1050</v>
      </c>
      <c r="F134" s="231">
        <v>13</v>
      </c>
      <c r="G134" s="232">
        <v>700</v>
      </c>
      <c r="H134" s="231" t="s">
        <v>379</v>
      </c>
      <c r="I134" s="232" t="s">
        <v>65</v>
      </c>
      <c r="J134" s="231" t="s">
        <v>345</v>
      </c>
      <c r="K134" s="232" t="s">
        <v>394</v>
      </c>
      <c r="L134" s="231">
        <v>4</v>
      </c>
      <c r="M134" s="197" t="s">
        <v>353</v>
      </c>
      <c r="N134" s="231" t="s">
        <v>416</v>
      </c>
      <c r="O134" s="232">
        <v>650</v>
      </c>
      <c r="P134" s="231">
        <v>228</v>
      </c>
      <c r="Q134" s="233" t="s">
        <v>417</v>
      </c>
    </row>
    <row r="135" spans="1:17" s="171" customFormat="1" ht="11.25" customHeight="1">
      <c r="A135" s="234" t="s">
        <v>418</v>
      </c>
      <c r="B135" s="217" t="s">
        <v>361</v>
      </c>
      <c r="C135" s="235" t="s">
        <v>385</v>
      </c>
      <c r="D135" s="217">
        <v>175</v>
      </c>
      <c r="E135" s="235" t="s">
        <v>413</v>
      </c>
      <c r="F135" s="217">
        <v>11</v>
      </c>
      <c r="G135" s="235" t="s">
        <v>414</v>
      </c>
      <c r="H135" s="217" t="s">
        <v>362</v>
      </c>
      <c r="I135" s="235" t="s">
        <v>363</v>
      </c>
      <c r="J135" s="217" t="s">
        <v>345</v>
      </c>
      <c r="K135" s="235" t="s">
        <v>394</v>
      </c>
      <c r="L135" s="217" t="s">
        <v>395</v>
      </c>
      <c r="M135" s="90" t="s">
        <v>353</v>
      </c>
      <c r="N135" s="217" t="s">
        <v>419</v>
      </c>
      <c r="O135" s="235">
        <v>600</v>
      </c>
      <c r="P135" s="217">
        <v>220</v>
      </c>
      <c r="Q135" s="236" t="s">
        <v>420</v>
      </c>
    </row>
    <row r="136" spans="1:17" s="171" customFormat="1" ht="11.25" customHeight="1">
      <c r="A136" s="68" t="s">
        <v>421</v>
      </c>
      <c r="B136" s="107" t="s">
        <v>422</v>
      </c>
      <c r="C136" s="70" t="s">
        <v>385</v>
      </c>
      <c r="D136" s="107" t="s">
        <v>423</v>
      </c>
      <c r="E136" s="70" t="s">
        <v>413</v>
      </c>
      <c r="F136" s="107" t="s">
        <v>424</v>
      </c>
      <c r="G136" s="70" t="s">
        <v>414</v>
      </c>
      <c r="H136" s="107" t="s">
        <v>425</v>
      </c>
      <c r="I136" s="70" t="s">
        <v>426</v>
      </c>
      <c r="J136" s="107" t="s">
        <v>427</v>
      </c>
      <c r="K136" s="70" t="s">
        <v>428</v>
      </c>
      <c r="L136" s="107" t="s">
        <v>225</v>
      </c>
      <c r="M136" s="117" t="s">
        <v>429</v>
      </c>
      <c r="N136" s="69" t="s">
        <v>430</v>
      </c>
      <c r="O136" s="70" t="s">
        <v>431</v>
      </c>
      <c r="P136" s="107" t="s">
        <v>432</v>
      </c>
      <c r="Q136" s="76" t="s">
        <v>433</v>
      </c>
    </row>
    <row r="137" spans="1:17" s="171" customFormat="1" ht="11.25" customHeight="1">
      <c r="A137" s="43"/>
      <c r="B137" s="111"/>
      <c r="C137" s="45"/>
      <c r="D137" s="111"/>
      <c r="E137" s="45"/>
      <c r="F137" s="111"/>
      <c r="G137" s="45"/>
      <c r="H137" s="111"/>
      <c r="I137" s="45"/>
      <c r="J137" s="111"/>
      <c r="K137" s="45"/>
      <c r="L137" s="111"/>
      <c r="M137" s="48"/>
      <c r="N137" s="44" t="s">
        <v>434</v>
      </c>
      <c r="O137" s="45"/>
      <c r="P137" s="111"/>
      <c r="Q137" s="53" t="s">
        <v>435</v>
      </c>
    </row>
    <row r="138" spans="1:17" s="171" customFormat="1" ht="11.25" customHeight="1">
      <c r="A138" s="43"/>
      <c r="B138" s="111"/>
      <c r="C138" s="45"/>
      <c r="D138" s="111"/>
      <c r="E138" s="45"/>
      <c r="F138" s="111"/>
      <c r="G138" s="45"/>
      <c r="H138" s="111"/>
      <c r="I138" s="79" t="s">
        <v>436</v>
      </c>
      <c r="J138" s="81"/>
      <c r="K138" s="79"/>
      <c r="L138" s="81"/>
      <c r="M138" s="159" t="s">
        <v>429</v>
      </c>
      <c r="N138" s="78" t="s">
        <v>437</v>
      </c>
      <c r="O138" s="79"/>
      <c r="P138" s="81"/>
      <c r="Q138" s="237" t="s">
        <v>438</v>
      </c>
    </row>
    <row r="139" spans="1:17" s="171" customFormat="1" ht="11.25" customHeight="1" thickBot="1">
      <c r="A139" s="238"/>
      <c r="B139" s="239"/>
      <c r="C139" s="240"/>
      <c r="D139" s="239"/>
      <c r="E139" s="240"/>
      <c r="F139" s="239"/>
      <c r="G139" s="240"/>
      <c r="H139" s="239"/>
      <c r="I139" s="240"/>
      <c r="J139" s="239"/>
      <c r="K139" s="240"/>
      <c r="L139" s="239"/>
      <c r="M139" s="241"/>
      <c r="N139" s="242" t="s">
        <v>434</v>
      </c>
      <c r="O139" s="240"/>
      <c r="P139" s="239"/>
      <c r="Q139" s="243" t="s">
        <v>439</v>
      </c>
    </row>
    <row r="140" spans="1:17" s="171" customFormat="1" ht="11.25" customHeight="1">
      <c r="A140" s="244" t="s">
        <v>440</v>
      </c>
      <c r="B140" s="44" t="s">
        <v>441</v>
      </c>
      <c r="C140" s="45">
        <v>8</v>
      </c>
      <c r="D140" s="44">
        <v>213</v>
      </c>
      <c r="E140" s="46">
        <v>1050</v>
      </c>
      <c r="F140" s="44">
        <v>17</v>
      </c>
      <c r="G140" s="46">
        <v>650</v>
      </c>
      <c r="H140" s="44" t="s">
        <v>80</v>
      </c>
      <c r="I140" s="46" t="s">
        <v>442</v>
      </c>
      <c r="J140" s="44" t="s">
        <v>443</v>
      </c>
      <c r="K140" s="46" t="s">
        <v>444</v>
      </c>
      <c r="L140" s="245">
        <v>2</v>
      </c>
      <c r="M140" s="246" t="s">
        <v>429</v>
      </c>
      <c r="N140" s="44" t="s">
        <v>445</v>
      </c>
      <c r="O140" s="46">
        <v>500</v>
      </c>
      <c r="P140" s="44">
        <v>200</v>
      </c>
      <c r="Q140" s="53" t="s">
        <v>446</v>
      </c>
    </row>
    <row r="141" spans="1:17" s="171" customFormat="1" ht="11.25" customHeight="1">
      <c r="A141" s="244"/>
      <c r="B141" s="44"/>
      <c r="C141" s="45"/>
      <c r="D141" s="44"/>
      <c r="E141" s="46"/>
      <c r="F141" s="44"/>
      <c r="G141" s="46"/>
      <c r="H141" s="44"/>
      <c r="I141" s="46"/>
      <c r="J141" s="44"/>
      <c r="K141" s="46"/>
      <c r="L141" s="245"/>
      <c r="M141" s="246"/>
      <c r="N141" s="44"/>
      <c r="O141" s="46"/>
      <c r="P141" s="44"/>
      <c r="Q141" s="53" t="s">
        <v>447</v>
      </c>
    </row>
    <row r="142" spans="1:17" s="171" customFormat="1" ht="11.25" customHeight="1">
      <c r="A142" s="247"/>
      <c r="B142" s="248"/>
      <c r="C142" s="249"/>
      <c r="D142" s="248"/>
      <c r="E142" s="54"/>
      <c r="F142" s="248"/>
      <c r="G142" s="54"/>
      <c r="H142" s="248"/>
      <c r="I142" s="54"/>
      <c r="J142" s="248"/>
      <c r="K142" s="54"/>
      <c r="L142" s="250"/>
      <c r="M142" s="251"/>
      <c r="N142" s="252" t="s">
        <v>164</v>
      </c>
      <c r="O142" s="57"/>
      <c r="P142" s="56"/>
      <c r="Q142" s="75" t="s">
        <v>448</v>
      </c>
    </row>
    <row r="143" spans="1:17" s="171" customFormat="1" ht="11.25" customHeight="1">
      <c r="A143" s="253" t="s">
        <v>449</v>
      </c>
      <c r="B143" s="56" t="s">
        <v>441</v>
      </c>
      <c r="C143" s="87">
        <v>8</v>
      </c>
      <c r="D143" s="56">
        <v>189</v>
      </c>
      <c r="E143" s="57">
        <v>1050</v>
      </c>
      <c r="F143" s="56">
        <v>13</v>
      </c>
      <c r="G143" s="57">
        <v>650</v>
      </c>
      <c r="H143" s="56" t="s">
        <v>80</v>
      </c>
      <c r="I143" s="57" t="s">
        <v>442</v>
      </c>
      <c r="J143" s="56" t="s">
        <v>443</v>
      </c>
      <c r="K143" s="57" t="s">
        <v>444</v>
      </c>
      <c r="L143" s="254">
        <v>2</v>
      </c>
      <c r="M143" s="90" t="s">
        <v>347</v>
      </c>
      <c r="N143" s="56" t="s">
        <v>450</v>
      </c>
      <c r="O143" s="65">
        <v>450</v>
      </c>
      <c r="P143" s="63">
        <v>180</v>
      </c>
      <c r="Q143" s="255" t="s">
        <v>451</v>
      </c>
    </row>
    <row r="144" spans="1:17" s="171" customFormat="1" ht="11.25" customHeight="1">
      <c r="A144" s="256" t="s">
        <v>452</v>
      </c>
      <c r="B144" s="257" t="s">
        <v>453</v>
      </c>
      <c r="C144" s="149">
        <v>8</v>
      </c>
      <c r="D144" s="257">
        <v>198</v>
      </c>
      <c r="E144" s="149">
        <v>1050</v>
      </c>
      <c r="F144" s="257">
        <v>19</v>
      </c>
      <c r="G144" s="149">
        <v>650</v>
      </c>
      <c r="H144" s="257" t="s">
        <v>80</v>
      </c>
      <c r="I144" s="149" t="s">
        <v>65</v>
      </c>
      <c r="J144" s="257" t="s">
        <v>345</v>
      </c>
      <c r="K144" s="149" t="s">
        <v>454</v>
      </c>
      <c r="L144" s="257">
        <v>2</v>
      </c>
      <c r="M144" s="84" t="s">
        <v>455</v>
      </c>
      <c r="N144" s="258" t="s">
        <v>456</v>
      </c>
      <c r="O144" s="223" t="s">
        <v>457</v>
      </c>
      <c r="P144" s="224" t="s">
        <v>458</v>
      </c>
      <c r="Q144" s="76" t="s">
        <v>459</v>
      </c>
    </row>
    <row r="145" spans="1:17" s="171" customFormat="1" ht="11.25" customHeight="1">
      <c r="A145" s="259" t="s">
        <v>460</v>
      </c>
      <c r="B145" s="260" t="s">
        <v>461</v>
      </c>
      <c r="C145" s="261">
        <v>8</v>
      </c>
      <c r="D145" s="260">
        <v>203</v>
      </c>
      <c r="E145" s="261">
        <v>1050</v>
      </c>
      <c r="F145" s="260">
        <v>19</v>
      </c>
      <c r="G145" s="261">
        <v>650</v>
      </c>
      <c r="H145" s="260" t="s">
        <v>379</v>
      </c>
      <c r="I145" s="261" t="s">
        <v>65</v>
      </c>
      <c r="J145" s="260" t="s">
        <v>345</v>
      </c>
      <c r="K145" s="261" t="s">
        <v>462</v>
      </c>
      <c r="L145" s="260">
        <v>1.5</v>
      </c>
      <c r="M145" s="48" t="s">
        <v>463</v>
      </c>
      <c r="N145" s="262" t="s">
        <v>464</v>
      </c>
      <c r="O145" s="263"/>
      <c r="P145" s="264"/>
      <c r="Q145" s="53" t="s">
        <v>465</v>
      </c>
    </row>
    <row r="146" spans="1:17" s="171" customFormat="1" ht="11.25" customHeight="1">
      <c r="A146" s="256" t="s">
        <v>466</v>
      </c>
      <c r="B146" s="257" t="s">
        <v>453</v>
      </c>
      <c r="C146" s="149">
        <v>8</v>
      </c>
      <c r="D146" s="257">
        <v>179</v>
      </c>
      <c r="E146" s="149">
        <v>1050</v>
      </c>
      <c r="F146" s="257">
        <v>17</v>
      </c>
      <c r="G146" s="149">
        <v>650</v>
      </c>
      <c r="H146" s="257" t="s">
        <v>80</v>
      </c>
      <c r="I146" s="149" t="s">
        <v>65</v>
      </c>
      <c r="J146" s="257" t="s">
        <v>345</v>
      </c>
      <c r="K146" s="149" t="s">
        <v>454</v>
      </c>
      <c r="L146" s="257">
        <v>2</v>
      </c>
      <c r="M146" s="265" t="s">
        <v>353</v>
      </c>
      <c r="N146" s="209" t="s">
        <v>467</v>
      </c>
      <c r="O146" s="223" t="s">
        <v>468</v>
      </c>
      <c r="P146" s="224" t="s">
        <v>469</v>
      </c>
      <c r="Q146" s="76" t="s">
        <v>470</v>
      </c>
    </row>
    <row r="147" spans="1:17" s="171" customFormat="1" ht="11.25" customHeight="1">
      <c r="A147" s="202" t="s">
        <v>471</v>
      </c>
      <c r="B147" s="203" t="s">
        <v>461</v>
      </c>
      <c r="C147" s="204">
        <v>8</v>
      </c>
      <c r="D147" s="203">
        <v>180</v>
      </c>
      <c r="E147" s="204">
        <v>1050</v>
      </c>
      <c r="F147" s="203">
        <v>13</v>
      </c>
      <c r="G147" s="204">
        <v>650</v>
      </c>
      <c r="H147" s="203" t="s">
        <v>379</v>
      </c>
      <c r="I147" s="204" t="s">
        <v>65</v>
      </c>
      <c r="J147" s="203" t="s">
        <v>345</v>
      </c>
      <c r="K147" s="204" t="s">
        <v>472</v>
      </c>
      <c r="L147" s="203">
        <v>4</v>
      </c>
      <c r="M147" s="266"/>
      <c r="N147" s="222"/>
      <c r="O147" s="263"/>
      <c r="P147" s="264"/>
      <c r="Q147" s="75" t="s">
        <v>473</v>
      </c>
    </row>
    <row r="148" spans="1:17" s="171" customFormat="1" ht="11.25" customHeight="1">
      <c r="A148" s="129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1:17" s="171" customFormat="1" ht="11.25" customHeight="1" thickBot="1">
      <c r="A149" s="111" t="s">
        <v>474</v>
      </c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1:20" s="130" customFormat="1" ht="11.25" customHeight="1" thickBot="1">
      <c r="A150" s="138" t="s">
        <v>2</v>
      </c>
      <c r="B150" s="14" t="s">
        <v>3</v>
      </c>
      <c r="C150" s="14" t="s">
        <v>4</v>
      </c>
      <c r="D150" s="15" t="s">
        <v>5</v>
      </c>
      <c r="E150" s="16"/>
      <c r="F150" s="17" t="s">
        <v>6</v>
      </c>
      <c r="G150" s="18"/>
      <c r="H150" s="19" t="s">
        <v>7</v>
      </c>
      <c r="I150" s="20" t="s">
        <v>8</v>
      </c>
      <c r="J150" s="14" t="s">
        <v>9</v>
      </c>
      <c r="K150" s="21" t="s">
        <v>10</v>
      </c>
      <c r="L150" s="22"/>
      <c r="M150" s="23" t="s">
        <v>11</v>
      </c>
      <c r="N150" s="24" t="s">
        <v>12</v>
      </c>
      <c r="O150" s="14" t="s">
        <v>13</v>
      </c>
      <c r="P150" s="25" t="s">
        <v>14</v>
      </c>
      <c r="Q150" s="26" t="s">
        <v>15</v>
      </c>
      <c r="R150" s="129"/>
      <c r="S150" s="129"/>
      <c r="T150" s="129"/>
    </row>
    <row r="151" spans="1:20" s="130" customFormat="1" ht="11.25" customHeight="1">
      <c r="A151" s="139">
        <v>111100</v>
      </c>
      <c r="B151" s="28" t="s">
        <v>16</v>
      </c>
      <c r="C151" s="28" t="s">
        <v>17</v>
      </c>
      <c r="D151" s="28" t="s">
        <v>18</v>
      </c>
      <c r="E151" s="29" t="s">
        <v>19</v>
      </c>
      <c r="F151" s="28" t="s">
        <v>20</v>
      </c>
      <c r="G151" s="29" t="s">
        <v>19</v>
      </c>
      <c r="H151" s="30" t="s">
        <v>21</v>
      </c>
      <c r="I151" s="30" t="s">
        <v>22</v>
      </c>
      <c r="J151" s="30" t="s">
        <v>23</v>
      </c>
      <c r="K151" s="30" t="s">
        <v>24</v>
      </c>
      <c r="L151" s="31" t="s">
        <v>25</v>
      </c>
      <c r="M151" s="32">
        <v>1112</v>
      </c>
      <c r="N151" s="30" t="s">
        <v>26</v>
      </c>
      <c r="O151" s="30" t="s">
        <v>27</v>
      </c>
      <c r="P151" s="33" t="s">
        <v>28</v>
      </c>
      <c r="Q151" s="34" t="s">
        <v>29</v>
      </c>
      <c r="R151" s="129"/>
      <c r="S151" s="129"/>
      <c r="T151" s="129"/>
    </row>
    <row r="152" spans="1:20" s="130" customFormat="1" ht="11.25" customHeight="1" thickBot="1">
      <c r="A152" s="140">
        <v>1</v>
      </c>
      <c r="B152" s="36">
        <v>2</v>
      </c>
      <c r="C152" s="37">
        <v>3</v>
      </c>
      <c r="D152" s="37">
        <v>4</v>
      </c>
      <c r="E152" s="37">
        <v>5</v>
      </c>
      <c r="F152" s="37">
        <v>6</v>
      </c>
      <c r="G152" s="37">
        <v>7</v>
      </c>
      <c r="H152" s="37">
        <v>8</v>
      </c>
      <c r="I152" s="38">
        <v>9</v>
      </c>
      <c r="J152" s="38">
        <v>10</v>
      </c>
      <c r="K152" s="37">
        <v>11</v>
      </c>
      <c r="L152" s="36">
        <v>12</v>
      </c>
      <c r="M152" s="35">
        <v>13</v>
      </c>
      <c r="N152" s="39">
        <v>14</v>
      </c>
      <c r="O152" s="37">
        <v>15</v>
      </c>
      <c r="P152" s="40">
        <v>16</v>
      </c>
      <c r="Q152" s="41">
        <v>17</v>
      </c>
      <c r="R152" s="129"/>
      <c r="S152" s="129"/>
      <c r="T152" s="129"/>
    </row>
    <row r="153" spans="1:17" s="171" customFormat="1" ht="11.25" customHeight="1">
      <c r="A153" s="267" t="s">
        <v>475</v>
      </c>
      <c r="B153" s="268" t="s">
        <v>453</v>
      </c>
      <c r="C153" s="269">
        <v>8</v>
      </c>
      <c r="D153" s="268">
        <v>179</v>
      </c>
      <c r="E153" s="269">
        <v>1050</v>
      </c>
      <c r="F153" s="268">
        <v>41</v>
      </c>
      <c r="G153" s="269">
        <v>650</v>
      </c>
      <c r="H153" s="268" t="s">
        <v>80</v>
      </c>
      <c r="I153" s="269" t="s">
        <v>65</v>
      </c>
      <c r="J153" s="268" t="s">
        <v>345</v>
      </c>
      <c r="K153" s="269" t="s">
        <v>454</v>
      </c>
      <c r="L153" s="268">
        <v>2</v>
      </c>
      <c r="M153" s="270" t="s">
        <v>353</v>
      </c>
      <c r="N153" s="271" t="s">
        <v>476</v>
      </c>
      <c r="O153" s="272" t="s">
        <v>468</v>
      </c>
      <c r="P153" s="107" t="s">
        <v>469</v>
      </c>
      <c r="Q153" s="76" t="s">
        <v>477</v>
      </c>
    </row>
    <row r="154" spans="1:17" s="171" customFormat="1" ht="11.25" customHeight="1">
      <c r="A154" s="259" t="s">
        <v>478</v>
      </c>
      <c r="B154" s="260" t="s">
        <v>461</v>
      </c>
      <c r="C154" s="261">
        <v>8</v>
      </c>
      <c r="D154" s="260">
        <v>180</v>
      </c>
      <c r="E154" s="261">
        <v>1050</v>
      </c>
      <c r="F154" s="260">
        <v>33</v>
      </c>
      <c r="G154" s="261">
        <v>650</v>
      </c>
      <c r="H154" s="260" t="s">
        <v>379</v>
      </c>
      <c r="I154" s="261" t="s">
        <v>65</v>
      </c>
      <c r="J154" s="260" t="s">
        <v>345</v>
      </c>
      <c r="K154" s="261" t="s">
        <v>462</v>
      </c>
      <c r="L154" s="260">
        <v>1.5</v>
      </c>
      <c r="M154" s="48" t="s">
        <v>353</v>
      </c>
      <c r="N154" s="111" t="s">
        <v>479</v>
      </c>
      <c r="O154" s="227"/>
      <c r="P154" s="107" t="s">
        <v>281</v>
      </c>
      <c r="Q154" s="75" t="s">
        <v>480</v>
      </c>
    </row>
    <row r="155" spans="1:17" s="137" customFormat="1" ht="11.25" customHeight="1">
      <c r="A155" s="106" t="s">
        <v>481</v>
      </c>
      <c r="B155" s="107" t="s">
        <v>453</v>
      </c>
      <c r="C155" s="70">
        <v>8</v>
      </c>
      <c r="D155" s="107">
        <v>155</v>
      </c>
      <c r="E155" s="70">
        <v>1050</v>
      </c>
      <c r="F155" s="107">
        <v>21</v>
      </c>
      <c r="G155" s="70">
        <v>650</v>
      </c>
      <c r="H155" s="107" t="s">
        <v>80</v>
      </c>
      <c r="I155" s="70" t="s">
        <v>65</v>
      </c>
      <c r="J155" s="107" t="s">
        <v>345</v>
      </c>
      <c r="K155" s="70" t="s">
        <v>482</v>
      </c>
      <c r="L155" s="107">
        <v>2</v>
      </c>
      <c r="M155" s="117" t="s">
        <v>353</v>
      </c>
      <c r="N155" s="273" t="s">
        <v>483</v>
      </c>
      <c r="O155" s="223" t="s">
        <v>311</v>
      </c>
      <c r="P155" s="224" t="s">
        <v>484</v>
      </c>
      <c r="Q155" s="76" t="s">
        <v>485</v>
      </c>
    </row>
    <row r="156" spans="1:17" s="137" customFormat="1" ht="11.25" customHeight="1">
      <c r="A156" s="194" t="s">
        <v>486</v>
      </c>
      <c r="B156" s="195" t="s">
        <v>461</v>
      </c>
      <c r="C156" s="196">
        <v>8</v>
      </c>
      <c r="D156" s="195">
        <v>165</v>
      </c>
      <c r="E156" s="196" t="s">
        <v>413</v>
      </c>
      <c r="F156" s="195">
        <v>19</v>
      </c>
      <c r="G156" s="196">
        <v>650</v>
      </c>
      <c r="H156" s="195" t="s">
        <v>379</v>
      </c>
      <c r="I156" s="196" t="s">
        <v>65</v>
      </c>
      <c r="J156" s="195" t="s">
        <v>345</v>
      </c>
      <c r="K156" s="196" t="s">
        <v>487</v>
      </c>
      <c r="L156" s="195">
        <v>4</v>
      </c>
      <c r="M156" s="197" t="s">
        <v>353</v>
      </c>
      <c r="N156" s="274"/>
      <c r="O156" s="275"/>
      <c r="P156" s="276"/>
      <c r="Q156" s="201" t="s">
        <v>488</v>
      </c>
    </row>
    <row r="157" spans="1:17" s="137" customFormat="1" ht="11.25" customHeight="1">
      <c r="A157" s="230" t="s">
        <v>489</v>
      </c>
      <c r="B157" s="231" t="s">
        <v>490</v>
      </c>
      <c r="C157" s="232" t="s">
        <v>306</v>
      </c>
      <c r="D157" s="231">
        <v>145</v>
      </c>
      <c r="E157" s="232">
        <v>1050</v>
      </c>
      <c r="F157" s="231">
        <v>9</v>
      </c>
      <c r="G157" s="232">
        <v>650</v>
      </c>
      <c r="H157" s="231" t="s">
        <v>379</v>
      </c>
      <c r="I157" s="232" t="s">
        <v>491</v>
      </c>
      <c r="J157" s="231" t="s">
        <v>345</v>
      </c>
      <c r="K157" s="232" t="s">
        <v>462</v>
      </c>
      <c r="L157" s="231" t="s">
        <v>365</v>
      </c>
      <c r="M157" s="277" t="s">
        <v>353</v>
      </c>
      <c r="N157" s="231" t="s">
        <v>492</v>
      </c>
      <c r="O157" s="232">
        <v>330</v>
      </c>
      <c r="P157" s="231">
        <v>130</v>
      </c>
      <c r="Q157" s="233" t="s">
        <v>493</v>
      </c>
    </row>
    <row r="158" spans="1:17" s="137" customFormat="1" ht="11.25" customHeight="1">
      <c r="A158" s="234" t="s">
        <v>494</v>
      </c>
      <c r="B158" s="217" t="s">
        <v>490</v>
      </c>
      <c r="C158" s="235" t="s">
        <v>306</v>
      </c>
      <c r="D158" s="217">
        <v>153</v>
      </c>
      <c r="E158" s="235" t="s">
        <v>413</v>
      </c>
      <c r="F158" s="217">
        <v>2</v>
      </c>
      <c r="G158" s="235">
        <v>850</v>
      </c>
      <c r="H158" s="217" t="s">
        <v>379</v>
      </c>
      <c r="I158" s="235" t="s">
        <v>495</v>
      </c>
      <c r="J158" s="217" t="s">
        <v>345</v>
      </c>
      <c r="K158" s="235" t="s">
        <v>462</v>
      </c>
      <c r="L158" s="217" t="s">
        <v>365</v>
      </c>
      <c r="M158" s="278" t="s">
        <v>353</v>
      </c>
      <c r="N158" s="279" t="s">
        <v>496</v>
      </c>
      <c r="O158" s="280">
        <v>335</v>
      </c>
      <c r="P158" s="279" t="s">
        <v>497</v>
      </c>
      <c r="Q158" s="281" t="s">
        <v>498</v>
      </c>
    </row>
    <row r="159" spans="1:17" s="137" customFormat="1" ht="11.25" customHeight="1" thickBot="1">
      <c r="A159" s="282" t="s">
        <v>499</v>
      </c>
      <c r="B159" s="283" t="s">
        <v>453</v>
      </c>
      <c r="C159" s="284" t="s">
        <v>306</v>
      </c>
      <c r="D159" s="283">
        <v>189</v>
      </c>
      <c r="E159" s="284">
        <v>950</v>
      </c>
      <c r="F159" s="283">
        <v>27</v>
      </c>
      <c r="G159" s="284">
        <v>650</v>
      </c>
      <c r="H159" s="283" t="s">
        <v>80</v>
      </c>
      <c r="I159" s="284" t="s">
        <v>65</v>
      </c>
      <c r="J159" s="283" t="s">
        <v>345</v>
      </c>
      <c r="K159" s="284" t="s">
        <v>444</v>
      </c>
      <c r="L159" s="283">
        <v>2</v>
      </c>
      <c r="M159" s="285" t="s">
        <v>353</v>
      </c>
      <c r="N159" s="286" t="s">
        <v>500</v>
      </c>
      <c r="O159" s="287">
        <v>425</v>
      </c>
      <c r="P159" s="286">
        <v>190</v>
      </c>
      <c r="Q159" s="288" t="s">
        <v>501</v>
      </c>
    </row>
    <row r="160" spans="1:17" s="137" customFormat="1" ht="11.25" customHeight="1">
      <c r="A160" s="289" t="s">
        <v>502</v>
      </c>
      <c r="B160" s="290" t="s">
        <v>503</v>
      </c>
      <c r="C160" s="291">
        <v>8</v>
      </c>
      <c r="D160" s="290">
        <v>190</v>
      </c>
      <c r="E160" s="291">
        <v>950</v>
      </c>
      <c r="F160" s="290">
        <v>40</v>
      </c>
      <c r="G160" s="291">
        <v>650</v>
      </c>
      <c r="H160" s="290" t="s">
        <v>80</v>
      </c>
      <c r="I160" s="291" t="s">
        <v>65</v>
      </c>
      <c r="J160" s="290" t="s">
        <v>345</v>
      </c>
      <c r="K160" s="291" t="s">
        <v>454</v>
      </c>
      <c r="L160" s="290">
        <v>2</v>
      </c>
      <c r="M160" s="292" t="s">
        <v>429</v>
      </c>
      <c r="N160" s="293" t="s">
        <v>504</v>
      </c>
      <c r="O160" s="294">
        <v>420</v>
      </c>
      <c r="P160" s="293">
        <v>200</v>
      </c>
      <c r="Q160" s="295" t="s">
        <v>505</v>
      </c>
    </row>
    <row r="161" spans="1:17" s="137" customFormat="1" ht="11.25" customHeight="1">
      <c r="A161" s="296" t="s">
        <v>506</v>
      </c>
      <c r="B161" s="297" t="s">
        <v>503</v>
      </c>
      <c r="C161" s="249"/>
      <c r="D161" s="297">
        <v>160</v>
      </c>
      <c r="E161" s="249">
        <v>950</v>
      </c>
      <c r="F161" s="297">
        <v>24</v>
      </c>
      <c r="G161" s="249">
        <v>650</v>
      </c>
      <c r="H161" s="297" t="s">
        <v>80</v>
      </c>
      <c r="I161" s="249"/>
      <c r="J161" s="297"/>
      <c r="K161" s="249" t="s">
        <v>454</v>
      </c>
      <c r="L161" s="297">
        <v>2</v>
      </c>
      <c r="M161" s="298" t="s">
        <v>353</v>
      </c>
      <c r="N161" s="274" t="s">
        <v>507</v>
      </c>
      <c r="O161" s="275" t="s">
        <v>508</v>
      </c>
      <c r="P161" s="276" t="s">
        <v>509</v>
      </c>
      <c r="Q161" s="299" t="s">
        <v>510</v>
      </c>
    </row>
    <row r="162" spans="1:17" s="137" customFormat="1" ht="11.25" customHeight="1">
      <c r="A162" s="194" t="s">
        <v>511</v>
      </c>
      <c r="B162" s="195" t="s">
        <v>512</v>
      </c>
      <c r="C162" s="196"/>
      <c r="D162" s="195">
        <v>167</v>
      </c>
      <c r="E162" s="196">
        <v>950</v>
      </c>
      <c r="F162" s="195">
        <v>27</v>
      </c>
      <c r="G162" s="196">
        <v>700</v>
      </c>
      <c r="H162" s="195" t="s">
        <v>379</v>
      </c>
      <c r="I162" s="196"/>
      <c r="J162" s="195"/>
      <c r="K162" s="196" t="s">
        <v>472</v>
      </c>
      <c r="L162" s="195">
        <v>4</v>
      </c>
      <c r="M162" s="197" t="s">
        <v>353</v>
      </c>
      <c r="N162" s="300"/>
      <c r="O162" s="301"/>
      <c r="P162" s="302"/>
      <c r="Q162" s="201" t="s">
        <v>513</v>
      </c>
    </row>
    <row r="163" spans="1:17" s="171" customFormat="1" ht="11.25" customHeight="1">
      <c r="A163" s="230" t="s">
        <v>514</v>
      </c>
      <c r="B163" s="231" t="s">
        <v>515</v>
      </c>
      <c r="C163" s="232">
        <v>8</v>
      </c>
      <c r="D163" s="231">
        <v>157</v>
      </c>
      <c r="E163" s="232">
        <v>950</v>
      </c>
      <c r="F163" s="231">
        <v>21</v>
      </c>
      <c r="G163" s="232">
        <v>650</v>
      </c>
      <c r="H163" s="231" t="s">
        <v>379</v>
      </c>
      <c r="I163" s="232" t="s">
        <v>65</v>
      </c>
      <c r="J163" s="231" t="s">
        <v>345</v>
      </c>
      <c r="K163" s="232" t="s">
        <v>472</v>
      </c>
      <c r="L163" s="231" t="s">
        <v>395</v>
      </c>
      <c r="M163" s="277" t="s">
        <v>353</v>
      </c>
      <c r="N163" s="231" t="s">
        <v>516</v>
      </c>
      <c r="O163" s="232">
        <v>335</v>
      </c>
      <c r="P163" s="231">
        <v>152</v>
      </c>
      <c r="Q163" s="233" t="s">
        <v>517</v>
      </c>
    </row>
    <row r="164" spans="1:17" s="171" customFormat="1" ht="11.25" customHeight="1">
      <c r="A164" s="230" t="s">
        <v>518</v>
      </c>
      <c r="B164" s="231" t="s">
        <v>515</v>
      </c>
      <c r="C164" s="232" t="s">
        <v>306</v>
      </c>
      <c r="D164" s="231">
        <v>143</v>
      </c>
      <c r="E164" s="232">
        <v>850</v>
      </c>
      <c r="F164" s="231">
        <v>27</v>
      </c>
      <c r="G164" s="232">
        <v>600</v>
      </c>
      <c r="H164" s="231" t="s">
        <v>379</v>
      </c>
      <c r="I164" s="232" t="s">
        <v>519</v>
      </c>
      <c r="J164" s="231" t="s">
        <v>345</v>
      </c>
      <c r="K164" s="232" t="s">
        <v>472</v>
      </c>
      <c r="L164" s="231">
        <v>4</v>
      </c>
      <c r="M164" s="277" t="s">
        <v>353</v>
      </c>
      <c r="N164" s="231" t="s">
        <v>520</v>
      </c>
      <c r="O164" s="232">
        <v>270</v>
      </c>
      <c r="P164" s="231">
        <v>140</v>
      </c>
      <c r="Q164" s="233" t="s">
        <v>521</v>
      </c>
    </row>
    <row r="165" spans="1:17" s="171" customFormat="1" ht="11.25" customHeight="1">
      <c r="A165" s="303" t="s">
        <v>522</v>
      </c>
      <c r="B165" s="304" t="s">
        <v>515</v>
      </c>
      <c r="C165" s="305" t="s">
        <v>306</v>
      </c>
      <c r="D165" s="304">
        <v>167</v>
      </c>
      <c r="E165" s="305">
        <v>950</v>
      </c>
      <c r="F165" s="304">
        <v>33</v>
      </c>
      <c r="G165" s="305">
        <v>650</v>
      </c>
      <c r="H165" s="304" t="s">
        <v>379</v>
      </c>
      <c r="I165" s="305" t="s">
        <v>519</v>
      </c>
      <c r="J165" s="304" t="s">
        <v>345</v>
      </c>
      <c r="K165" s="305" t="s">
        <v>472</v>
      </c>
      <c r="L165" s="304" t="s">
        <v>395</v>
      </c>
      <c r="M165" s="306" t="s">
        <v>353</v>
      </c>
      <c r="N165" s="304" t="s">
        <v>523</v>
      </c>
      <c r="O165" s="305">
        <v>350</v>
      </c>
      <c r="P165" s="304">
        <v>165</v>
      </c>
      <c r="Q165" s="307" t="s">
        <v>524</v>
      </c>
    </row>
    <row r="166" spans="1:17" s="171" customFormat="1" ht="11.25" customHeight="1">
      <c r="A166" s="106" t="s">
        <v>525</v>
      </c>
      <c r="B166" s="107" t="s">
        <v>503</v>
      </c>
      <c r="C166" s="70">
        <v>8</v>
      </c>
      <c r="D166" s="107">
        <v>183</v>
      </c>
      <c r="E166" s="70">
        <v>1000</v>
      </c>
      <c r="F166" s="107">
        <v>19</v>
      </c>
      <c r="G166" s="70">
        <v>650</v>
      </c>
      <c r="H166" s="107" t="s">
        <v>80</v>
      </c>
      <c r="I166" s="70" t="s">
        <v>65</v>
      </c>
      <c r="J166" s="107" t="s">
        <v>345</v>
      </c>
      <c r="K166" s="70" t="s">
        <v>454</v>
      </c>
      <c r="L166" s="107">
        <v>2</v>
      </c>
      <c r="M166" s="117" t="s">
        <v>353</v>
      </c>
      <c r="N166" s="69" t="s">
        <v>526</v>
      </c>
      <c r="O166" s="223" t="s">
        <v>527</v>
      </c>
      <c r="P166" s="224" t="s">
        <v>528</v>
      </c>
      <c r="Q166" s="225" t="s">
        <v>529</v>
      </c>
    </row>
    <row r="167" spans="1:17" s="171" customFormat="1" ht="11.25" customHeight="1">
      <c r="A167" s="205" t="s">
        <v>471</v>
      </c>
      <c r="B167" s="206" t="s">
        <v>461</v>
      </c>
      <c r="C167" s="207">
        <v>8</v>
      </c>
      <c r="D167" s="206">
        <v>180</v>
      </c>
      <c r="E167" s="207">
        <v>1050</v>
      </c>
      <c r="F167" s="206">
        <v>13</v>
      </c>
      <c r="G167" s="207">
        <v>650</v>
      </c>
      <c r="H167" s="206" t="s">
        <v>379</v>
      </c>
      <c r="I167" s="207" t="s">
        <v>65</v>
      </c>
      <c r="J167" s="206" t="s">
        <v>345</v>
      </c>
      <c r="K167" s="207" t="s">
        <v>472</v>
      </c>
      <c r="L167" s="206">
        <v>4</v>
      </c>
      <c r="M167" s="208" t="s">
        <v>353</v>
      </c>
      <c r="N167" s="308" t="s">
        <v>530</v>
      </c>
      <c r="O167" s="263"/>
      <c r="P167" s="264"/>
      <c r="Q167" s="309"/>
    </row>
    <row r="168" spans="1:17" s="171" customFormat="1" ht="11.25" customHeight="1">
      <c r="A168" s="110" t="s">
        <v>531</v>
      </c>
      <c r="B168" s="111" t="s">
        <v>503</v>
      </c>
      <c r="C168" s="45">
        <v>8</v>
      </c>
      <c r="D168" s="111">
        <v>157</v>
      </c>
      <c r="E168" s="45">
        <v>1000</v>
      </c>
      <c r="F168" s="111">
        <v>21</v>
      </c>
      <c r="G168" s="45">
        <v>650</v>
      </c>
      <c r="H168" s="111" t="s">
        <v>80</v>
      </c>
      <c r="I168" s="45" t="s">
        <v>65</v>
      </c>
      <c r="J168" s="111" t="s">
        <v>345</v>
      </c>
      <c r="K168" s="45" t="s">
        <v>454</v>
      </c>
      <c r="L168" s="111">
        <v>2</v>
      </c>
      <c r="M168" s="48" t="s">
        <v>353</v>
      </c>
      <c r="N168" s="44" t="s">
        <v>532</v>
      </c>
      <c r="O168" s="223" t="s">
        <v>311</v>
      </c>
      <c r="P168" s="224" t="s">
        <v>533</v>
      </c>
      <c r="Q168" s="225" t="s">
        <v>534</v>
      </c>
    </row>
    <row r="169" spans="1:17" s="171" customFormat="1" ht="11.25" customHeight="1">
      <c r="A169" s="205" t="s">
        <v>471</v>
      </c>
      <c r="B169" s="206" t="s">
        <v>461</v>
      </c>
      <c r="C169" s="207">
        <v>8</v>
      </c>
      <c r="D169" s="206">
        <v>180</v>
      </c>
      <c r="E169" s="207">
        <v>1050</v>
      </c>
      <c r="F169" s="206">
        <v>13</v>
      </c>
      <c r="G169" s="207">
        <v>650</v>
      </c>
      <c r="H169" s="206" t="s">
        <v>379</v>
      </c>
      <c r="I169" s="207" t="s">
        <v>65</v>
      </c>
      <c r="J169" s="206" t="s">
        <v>345</v>
      </c>
      <c r="K169" s="207" t="s">
        <v>472</v>
      </c>
      <c r="L169" s="206">
        <v>4</v>
      </c>
      <c r="M169" s="208" t="s">
        <v>353</v>
      </c>
      <c r="N169" s="308" t="s">
        <v>535</v>
      </c>
      <c r="O169" s="263"/>
      <c r="P169" s="264"/>
      <c r="Q169" s="309"/>
    </row>
    <row r="170" spans="1:17" s="171" customFormat="1" ht="11.25" customHeight="1">
      <c r="A170" s="110" t="s">
        <v>536</v>
      </c>
      <c r="B170" s="111" t="s">
        <v>503</v>
      </c>
      <c r="C170" s="45">
        <v>8</v>
      </c>
      <c r="D170" s="111">
        <v>197</v>
      </c>
      <c r="E170" s="45">
        <v>890</v>
      </c>
      <c r="F170" s="111">
        <v>33</v>
      </c>
      <c r="G170" s="45">
        <v>650</v>
      </c>
      <c r="H170" s="111" t="s">
        <v>80</v>
      </c>
      <c r="I170" s="45" t="s">
        <v>65</v>
      </c>
      <c r="J170" s="111" t="s">
        <v>345</v>
      </c>
      <c r="K170" s="45" t="s">
        <v>454</v>
      </c>
      <c r="L170" s="111">
        <v>2</v>
      </c>
      <c r="M170" s="48" t="s">
        <v>429</v>
      </c>
      <c r="N170" s="44" t="s">
        <v>537</v>
      </c>
      <c r="O170" s="46">
        <v>415</v>
      </c>
      <c r="P170" s="44">
        <v>200</v>
      </c>
      <c r="Q170" s="53" t="s">
        <v>538</v>
      </c>
    </row>
    <row r="171" spans="1:17" s="171" customFormat="1" ht="11.25" customHeight="1">
      <c r="A171" s="310" t="s">
        <v>539</v>
      </c>
      <c r="B171" s="311" t="s">
        <v>512</v>
      </c>
      <c r="C171" s="312">
        <v>8</v>
      </c>
      <c r="D171" s="311">
        <v>169</v>
      </c>
      <c r="E171" s="312">
        <v>850</v>
      </c>
      <c r="F171" s="311">
        <v>27</v>
      </c>
      <c r="G171" s="312">
        <v>600</v>
      </c>
      <c r="H171" s="311" t="s">
        <v>379</v>
      </c>
      <c r="I171" s="312" t="s">
        <v>65</v>
      </c>
      <c r="J171" s="311" t="s">
        <v>345</v>
      </c>
      <c r="K171" s="312" t="s">
        <v>472</v>
      </c>
      <c r="L171" s="311">
        <v>4</v>
      </c>
      <c r="M171" s="313" t="s">
        <v>353</v>
      </c>
      <c r="N171" s="311" t="s">
        <v>540</v>
      </c>
      <c r="O171" s="312">
        <v>350</v>
      </c>
      <c r="P171" s="311">
        <v>170</v>
      </c>
      <c r="Q171" s="314" t="s">
        <v>541</v>
      </c>
    </row>
    <row r="172" spans="1:20" s="130" customFormat="1" ht="10.5" customHeight="1">
      <c r="A172" s="110" t="s">
        <v>542</v>
      </c>
      <c r="B172" s="111" t="s">
        <v>503</v>
      </c>
      <c r="C172" s="45">
        <v>8</v>
      </c>
      <c r="D172" s="111">
        <v>202</v>
      </c>
      <c r="E172" s="45">
        <v>750</v>
      </c>
      <c r="F172" s="111">
        <v>14</v>
      </c>
      <c r="G172" s="45">
        <v>650</v>
      </c>
      <c r="H172" s="111" t="s">
        <v>80</v>
      </c>
      <c r="I172" s="45" t="s">
        <v>65</v>
      </c>
      <c r="J172" s="111" t="s">
        <v>345</v>
      </c>
      <c r="K172" s="45" t="s">
        <v>454</v>
      </c>
      <c r="L172" s="111">
        <v>2</v>
      </c>
      <c r="M172" s="48" t="s">
        <v>353</v>
      </c>
      <c r="N172" s="44" t="s">
        <v>543</v>
      </c>
      <c r="O172" s="46" t="s">
        <v>544</v>
      </c>
      <c r="P172" s="44" t="s">
        <v>369</v>
      </c>
      <c r="Q172" s="315" t="s">
        <v>545</v>
      </c>
      <c r="R172" s="129"/>
      <c r="S172" s="129"/>
      <c r="T172" s="129"/>
    </row>
    <row r="173" spans="1:20" s="130" customFormat="1" ht="10.5" customHeight="1" thickBot="1">
      <c r="A173" s="316" t="s">
        <v>546</v>
      </c>
      <c r="B173" s="317" t="s">
        <v>512</v>
      </c>
      <c r="C173" s="318">
        <v>8</v>
      </c>
      <c r="D173" s="317">
        <v>195</v>
      </c>
      <c r="E173" s="318">
        <v>750</v>
      </c>
      <c r="F173" s="317">
        <v>11</v>
      </c>
      <c r="G173" s="318">
        <v>650</v>
      </c>
      <c r="H173" s="317" t="s">
        <v>379</v>
      </c>
      <c r="I173" s="318" t="s">
        <v>547</v>
      </c>
      <c r="J173" s="317" t="s">
        <v>345</v>
      </c>
      <c r="K173" s="318" t="s">
        <v>472</v>
      </c>
      <c r="L173" s="317">
        <v>4</v>
      </c>
      <c r="M173" s="319" t="s">
        <v>353</v>
      </c>
      <c r="N173" s="320" t="s">
        <v>548</v>
      </c>
      <c r="O173" s="321" t="s">
        <v>400</v>
      </c>
      <c r="P173" s="322"/>
      <c r="Q173" s="323"/>
      <c r="R173" s="129"/>
      <c r="S173" s="129"/>
      <c r="T173" s="129"/>
    </row>
    <row r="174" spans="1:20" s="130" customFormat="1" ht="10.5" customHeight="1">
      <c r="A174" s="324" t="s">
        <v>549</v>
      </c>
      <c r="B174" s="325" t="s">
        <v>550</v>
      </c>
      <c r="C174" s="269">
        <v>8</v>
      </c>
      <c r="D174" s="268">
        <v>223</v>
      </c>
      <c r="E174" s="269">
        <v>887</v>
      </c>
      <c r="F174" s="268">
        <v>28</v>
      </c>
      <c r="G174" s="269">
        <v>600</v>
      </c>
      <c r="H174" s="268" t="s">
        <v>80</v>
      </c>
      <c r="I174" s="269" t="s">
        <v>65</v>
      </c>
      <c r="J174" s="326">
        <v>86</v>
      </c>
      <c r="K174" s="327" t="s">
        <v>551</v>
      </c>
      <c r="L174" s="328"/>
      <c r="M174" s="329"/>
      <c r="N174" s="330" t="s">
        <v>552</v>
      </c>
      <c r="O174" s="272" t="s">
        <v>527</v>
      </c>
      <c r="P174" s="331" t="s">
        <v>553</v>
      </c>
      <c r="Q174" s="332" t="s">
        <v>554</v>
      </c>
      <c r="R174" s="129"/>
      <c r="S174" s="129"/>
      <c r="T174" s="129"/>
    </row>
    <row r="175" spans="1:20" s="130" customFormat="1" ht="10.5" customHeight="1">
      <c r="A175" s="202" t="s">
        <v>555</v>
      </c>
      <c r="B175" s="203" t="s">
        <v>556</v>
      </c>
      <c r="C175" s="204">
        <v>8</v>
      </c>
      <c r="D175" s="203">
        <v>203</v>
      </c>
      <c r="E175" s="204">
        <v>887</v>
      </c>
      <c r="F175" s="203">
        <v>34</v>
      </c>
      <c r="G175" s="204">
        <v>600</v>
      </c>
      <c r="H175" s="203" t="s">
        <v>379</v>
      </c>
      <c r="I175" s="204" t="s">
        <v>65</v>
      </c>
      <c r="J175" s="203">
        <v>86</v>
      </c>
      <c r="K175" s="333"/>
      <c r="L175" s="334"/>
      <c r="M175" s="335"/>
      <c r="N175" s="336"/>
      <c r="O175" s="263"/>
      <c r="P175" s="264"/>
      <c r="Q175" s="309"/>
      <c r="R175" s="129"/>
      <c r="S175" s="129"/>
      <c r="T175" s="129"/>
    </row>
    <row r="176" spans="1:20" s="130" customFormat="1" ht="10.5" customHeight="1">
      <c r="A176" s="110" t="s">
        <v>557</v>
      </c>
      <c r="B176" s="111" t="s">
        <v>550</v>
      </c>
      <c r="C176" s="45">
        <v>8</v>
      </c>
      <c r="D176" s="111">
        <v>255</v>
      </c>
      <c r="E176" s="45">
        <v>730</v>
      </c>
      <c r="F176" s="111"/>
      <c r="G176" s="45"/>
      <c r="H176" s="111" t="s">
        <v>558</v>
      </c>
      <c r="I176" s="45" t="s">
        <v>547</v>
      </c>
      <c r="J176" s="111">
        <v>86</v>
      </c>
      <c r="K176" s="333"/>
      <c r="L176" s="334"/>
      <c r="M176" s="335"/>
      <c r="N176" s="337" t="s">
        <v>559</v>
      </c>
      <c r="O176" s="45">
        <v>352</v>
      </c>
      <c r="P176" s="224" t="s">
        <v>560</v>
      </c>
      <c r="Q176" s="53" t="s">
        <v>561</v>
      </c>
      <c r="R176" s="129"/>
      <c r="S176" s="129"/>
      <c r="T176" s="129"/>
    </row>
    <row r="177" spans="1:20" s="130" customFormat="1" ht="10.5" customHeight="1">
      <c r="A177" s="219" t="s">
        <v>562</v>
      </c>
      <c r="B177" s="220" t="s">
        <v>556</v>
      </c>
      <c r="C177" s="221">
        <v>8</v>
      </c>
      <c r="D177" s="220">
        <v>237</v>
      </c>
      <c r="E177" s="221">
        <v>730</v>
      </c>
      <c r="F177" s="220" t="s">
        <v>213</v>
      </c>
      <c r="G177" s="221" t="s">
        <v>213</v>
      </c>
      <c r="H177" s="220" t="s">
        <v>563</v>
      </c>
      <c r="I177" s="221" t="s">
        <v>547</v>
      </c>
      <c r="J177" s="220">
        <v>86</v>
      </c>
      <c r="K177" s="333"/>
      <c r="L177" s="334"/>
      <c r="M177" s="335"/>
      <c r="N177" s="337" t="s">
        <v>564</v>
      </c>
      <c r="O177" s="45">
        <v>440</v>
      </c>
      <c r="P177" s="228"/>
      <c r="Q177" s="53" t="s">
        <v>565</v>
      </c>
      <c r="R177" s="129"/>
      <c r="S177" s="129"/>
      <c r="T177" s="129"/>
    </row>
    <row r="178" spans="1:20" s="130" customFormat="1" ht="10.5" customHeight="1">
      <c r="A178" s="202"/>
      <c r="B178" s="203"/>
      <c r="C178" s="204"/>
      <c r="D178" s="203"/>
      <c r="E178" s="204"/>
      <c r="F178" s="203"/>
      <c r="G178" s="204"/>
      <c r="H178" s="203"/>
      <c r="I178" s="204"/>
      <c r="J178" s="338"/>
      <c r="K178" s="333"/>
      <c r="L178" s="334"/>
      <c r="M178" s="335"/>
      <c r="N178" s="339" t="s">
        <v>566</v>
      </c>
      <c r="O178" s="87" t="s">
        <v>567</v>
      </c>
      <c r="P178" s="264"/>
      <c r="Q178" s="75" t="s">
        <v>568</v>
      </c>
      <c r="R178" s="129"/>
      <c r="S178" s="129"/>
      <c r="T178" s="129"/>
    </row>
    <row r="179" spans="1:20" s="130" customFormat="1" ht="10.5" customHeight="1">
      <c r="A179" s="190" t="s">
        <v>569</v>
      </c>
      <c r="B179" s="107" t="s">
        <v>570</v>
      </c>
      <c r="C179" s="70">
        <v>8</v>
      </c>
      <c r="D179" s="107">
        <v>223</v>
      </c>
      <c r="E179" s="70">
        <v>875</v>
      </c>
      <c r="F179" s="107">
        <v>26</v>
      </c>
      <c r="G179" s="70">
        <v>600</v>
      </c>
      <c r="H179" s="107" t="s">
        <v>80</v>
      </c>
      <c r="I179" s="70" t="s">
        <v>65</v>
      </c>
      <c r="J179" s="107">
        <v>861</v>
      </c>
      <c r="K179" s="333"/>
      <c r="L179" s="334"/>
      <c r="M179" s="335"/>
      <c r="N179" s="273" t="s">
        <v>571</v>
      </c>
      <c r="O179" s="223" t="s">
        <v>572</v>
      </c>
      <c r="P179" s="224" t="s">
        <v>458</v>
      </c>
      <c r="Q179" s="225" t="s">
        <v>573</v>
      </c>
      <c r="R179" s="129"/>
      <c r="S179" s="129"/>
      <c r="T179" s="129"/>
    </row>
    <row r="180" spans="1:20" s="130" customFormat="1" ht="10.5" customHeight="1">
      <c r="A180" s="340" t="s">
        <v>574</v>
      </c>
      <c r="B180" s="341" t="s">
        <v>575</v>
      </c>
      <c r="C180" s="342">
        <v>8</v>
      </c>
      <c r="D180" s="341">
        <v>203</v>
      </c>
      <c r="E180" s="342">
        <v>875</v>
      </c>
      <c r="F180" s="341">
        <v>32</v>
      </c>
      <c r="G180" s="342">
        <v>600</v>
      </c>
      <c r="H180" s="341" t="s">
        <v>379</v>
      </c>
      <c r="I180" s="342" t="s">
        <v>65</v>
      </c>
      <c r="J180" s="343">
        <v>861</v>
      </c>
      <c r="K180" s="333"/>
      <c r="L180" s="334"/>
      <c r="M180" s="335"/>
      <c r="N180" s="336"/>
      <c r="O180" s="263"/>
      <c r="P180" s="228"/>
      <c r="Q180" s="309"/>
      <c r="R180" s="129"/>
      <c r="S180" s="129"/>
      <c r="T180" s="129"/>
    </row>
    <row r="181" spans="1:20" s="130" customFormat="1" ht="10.5" customHeight="1">
      <c r="A181" s="344" t="s">
        <v>576</v>
      </c>
      <c r="B181" s="96" t="s">
        <v>577</v>
      </c>
      <c r="C181" s="97">
        <v>8</v>
      </c>
      <c r="D181" s="96">
        <v>193</v>
      </c>
      <c r="E181" s="97">
        <v>875</v>
      </c>
      <c r="F181" s="96">
        <v>32</v>
      </c>
      <c r="G181" s="97">
        <v>600</v>
      </c>
      <c r="H181" s="96" t="s">
        <v>73</v>
      </c>
      <c r="I181" s="97" t="s">
        <v>65</v>
      </c>
      <c r="J181" s="96" t="s">
        <v>578</v>
      </c>
      <c r="K181" s="333"/>
      <c r="L181" s="334"/>
      <c r="M181" s="335"/>
      <c r="N181" s="345" t="s">
        <v>579</v>
      </c>
      <c r="O181" s="45" t="s">
        <v>580</v>
      </c>
      <c r="P181" s="264"/>
      <c r="Q181" s="53" t="s">
        <v>581</v>
      </c>
      <c r="R181" s="129"/>
      <c r="S181" s="129"/>
      <c r="T181" s="129"/>
    </row>
    <row r="182" spans="1:20" s="130" customFormat="1" ht="10.5" customHeight="1">
      <c r="A182" s="346" t="s">
        <v>582</v>
      </c>
      <c r="B182" s="93" t="s">
        <v>570</v>
      </c>
      <c r="C182" s="64">
        <v>8</v>
      </c>
      <c r="D182" s="93">
        <v>255</v>
      </c>
      <c r="E182" s="64">
        <v>730</v>
      </c>
      <c r="F182" s="93"/>
      <c r="G182" s="64"/>
      <c r="H182" s="93" t="s">
        <v>80</v>
      </c>
      <c r="I182" s="64" t="s">
        <v>547</v>
      </c>
      <c r="J182" s="127">
        <v>861</v>
      </c>
      <c r="K182" s="333"/>
      <c r="L182" s="334"/>
      <c r="M182" s="335"/>
      <c r="N182" s="273" t="s">
        <v>583</v>
      </c>
      <c r="O182" s="223" t="s">
        <v>572</v>
      </c>
      <c r="P182" s="224" t="s">
        <v>60</v>
      </c>
      <c r="Q182" s="225" t="s">
        <v>584</v>
      </c>
      <c r="R182" s="129"/>
      <c r="S182" s="129"/>
      <c r="T182" s="129"/>
    </row>
    <row r="183" spans="1:20" s="130" customFormat="1" ht="10.5" customHeight="1">
      <c r="A183" s="202" t="s">
        <v>585</v>
      </c>
      <c r="B183" s="203" t="s">
        <v>575</v>
      </c>
      <c r="C183" s="204">
        <v>8</v>
      </c>
      <c r="D183" s="203">
        <v>237</v>
      </c>
      <c r="E183" s="204">
        <v>730</v>
      </c>
      <c r="F183" s="203" t="s">
        <v>213</v>
      </c>
      <c r="G183" s="204" t="s">
        <v>213</v>
      </c>
      <c r="H183" s="203" t="s">
        <v>379</v>
      </c>
      <c r="I183" s="204" t="s">
        <v>547</v>
      </c>
      <c r="J183" s="203">
        <v>861</v>
      </c>
      <c r="K183" s="333"/>
      <c r="L183" s="334"/>
      <c r="M183" s="335"/>
      <c r="N183" s="336"/>
      <c r="O183" s="263"/>
      <c r="P183" s="264"/>
      <c r="Q183" s="309"/>
      <c r="R183" s="129"/>
      <c r="S183" s="129"/>
      <c r="T183" s="129"/>
    </row>
    <row r="184" spans="1:20" s="130" customFormat="1" ht="10.5" customHeight="1">
      <c r="A184" s="346" t="s">
        <v>586</v>
      </c>
      <c r="B184" s="93" t="s">
        <v>570</v>
      </c>
      <c r="C184" s="64">
        <v>8</v>
      </c>
      <c r="D184" s="93">
        <v>229</v>
      </c>
      <c r="E184" s="64">
        <v>1000</v>
      </c>
      <c r="F184" s="93">
        <v>26</v>
      </c>
      <c r="G184" s="64">
        <v>600</v>
      </c>
      <c r="H184" s="93" t="s">
        <v>80</v>
      </c>
      <c r="I184" s="64" t="s">
        <v>65</v>
      </c>
      <c r="J184" s="127">
        <v>861</v>
      </c>
      <c r="K184" s="333"/>
      <c r="L184" s="334"/>
      <c r="M184" s="335"/>
      <c r="N184" s="273" t="s">
        <v>587</v>
      </c>
      <c r="O184" s="223" t="s">
        <v>588</v>
      </c>
      <c r="P184" s="224" t="s">
        <v>589</v>
      </c>
      <c r="Q184" s="225" t="s">
        <v>590</v>
      </c>
      <c r="R184" s="129"/>
      <c r="S184" s="129"/>
      <c r="T184" s="129"/>
    </row>
    <row r="185" spans="1:20" s="130" customFormat="1" ht="10.5" customHeight="1">
      <c r="A185" s="202" t="s">
        <v>591</v>
      </c>
      <c r="B185" s="203" t="s">
        <v>575</v>
      </c>
      <c r="C185" s="204">
        <v>8</v>
      </c>
      <c r="D185" s="203">
        <v>207</v>
      </c>
      <c r="E185" s="204">
        <v>1000</v>
      </c>
      <c r="F185" s="203">
        <v>32</v>
      </c>
      <c r="G185" s="204">
        <v>600</v>
      </c>
      <c r="H185" s="203" t="s">
        <v>379</v>
      </c>
      <c r="I185" s="204" t="s">
        <v>65</v>
      </c>
      <c r="J185" s="203">
        <v>861</v>
      </c>
      <c r="K185" s="333"/>
      <c r="L185" s="334"/>
      <c r="M185" s="335"/>
      <c r="N185" s="336"/>
      <c r="O185" s="263"/>
      <c r="P185" s="264"/>
      <c r="Q185" s="309"/>
      <c r="R185" s="129"/>
      <c r="S185" s="129"/>
      <c r="T185" s="129"/>
    </row>
    <row r="186" spans="1:20" s="130" customFormat="1" ht="10.5" customHeight="1">
      <c r="A186" s="346" t="s">
        <v>592</v>
      </c>
      <c r="B186" s="93" t="s">
        <v>570</v>
      </c>
      <c r="C186" s="64">
        <v>8</v>
      </c>
      <c r="D186" s="93">
        <v>213</v>
      </c>
      <c r="E186" s="64">
        <v>850</v>
      </c>
      <c r="F186" s="93">
        <v>26</v>
      </c>
      <c r="G186" s="64">
        <v>600</v>
      </c>
      <c r="H186" s="93" t="s">
        <v>80</v>
      </c>
      <c r="I186" s="64" t="s">
        <v>65</v>
      </c>
      <c r="J186" s="127">
        <v>861</v>
      </c>
      <c r="K186" s="333"/>
      <c r="L186" s="334"/>
      <c r="M186" s="335"/>
      <c r="N186" s="347" t="s">
        <v>593</v>
      </c>
      <c r="O186" s="223" t="s">
        <v>567</v>
      </c>
      <c r="P186" s="224" t="s">
        <v>594</v>
      </c>
      <c r="Q186" s="225" t="s">
        <v>595</v>
      </c>
      <c r="R186" s="129"/>
      <c r="S186" s="129"/>
      <c r="T186" s="129"/>
    </row>
    <row r="187" spans="1:20" s="130" customFormat="1" ht="10.5" customHeight="1" thickBot="1">
      <c r="A187" s="348" t="s">
        <v>596</v>
      </c>
      <c r="B187" s="349" t="s">
        <v>575</v>
      </c>
      <c r="C187" s="350">
        <v>8</v>
      </c>
      <c r="D187" s="349">
        <v>193</v>
      </c>
      <c r="E187" s="350">
        <v>850</v>
      </c>
      <c r="F187" s="349">
        <v>32</v>
      </c>
      <c r="G187" s="350">
        <v>600</v>
      </c>
      <c r="H187" s="349" t="s">
        <v>379</v>
      </c>
      <c r="I187" s="350" t="s">
        <v>65</v>
      </c>
      <c r="J187" s="349">
        <v>861</v>
      </c>
      <c r="K187" s="351"/>
      <c r="L187" s="352"/>
      <c r="M187" s="353"/>
      <c r="N187" s="354" t="s">
        <v>597</v>
      </c>
      <c r="O187" s="355"/>
      <c r="P187" s="356"/>
      <c r="Q187" s="357"/>
      <c r="R187" s="129"/>
      <c r="S187" s="129"/>
      <c r="T187" s="129"/>
    </row>
    <row r="188" spans="1:2" s="130" customFormat="1" ht="10.5" customHeight="1" thickTop="1">
      <c r="A188" s="129"/>
      <c r="B188" s="129"/>
    </row>
    <row r="189" spans="1:2" s="130" customFormat="1" ht="10.5" customHeight="1" thickBot="1">
      <c r="A189" s="137" t="s">
        <v>598</v>
      </c>
      <c r="B189" s="129"/>
    </row>
    <row r="190" spans="1:20" s="367" customFormat="1" ht="11.25" customHeight="1">
      <c r="A190" s="358" t="s">
        <v>599</v>
      </c>
      <c r="B190" s="359" t="s">
        <v>600</v>
      </c>
      <c r="C190" s="360" t="s">
        <v>601</v>
      </c>
      <c r="D190" s="361" t="s">
        <v>3</v>
      </c>
      <c r="E190" s="362" t="s">
        <v>602</v>
      </c>
      <c r="F190" s="363"/>
      <c r="G190" s="363"/>
      <c r="H190" s="364"/>
      <c r="I190" s="363" t="s">
        <v>603</v>
      </c>
      <c r="J190" s="363"/>
      <c r="K190" s="363"/>
      <c r="L190" s="363"/>
      <c r="M190" s="363"/>
      <c r="N190" s="363"/>
      <c r="O190" s="363"/>
      <c r="P190" s="363"/>
      <c r="Q190" s="365"/>
      <c r="R190" s="366"/>
      <c r="S190" s="366"/>
      <c r="T190" s="366"/>
    </row>
    <row r="191" spans="1:20" s="367" customFormat="1" ht="11.25" customHeight="1" thickBot="1">
      <c r="A191" s="368" t="s">
        <v>604</v>
      </c>
      <c r="B191" s="369" t="s">
        <v>605</v>
      </c>
      <c r="C191" s="370" t="s">
        <v>606</v>
      </c>
      <c r="D191" s="371" t="s">
        <v>607</v>
      </c>
      <c r="E191" s="372" t="s">
        <v>608</v>
      </c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74"/>
      <c r="R191" s="366"/>
      <c r="S191" s="366"/>
      <c r="T191" s="366"/>
    </row>
    <row r="192" spans="1:20" s="367" customFormat="1" ht="12" customHeight="1" thickTop="1">
      <c r="A192" s="375" t="s">
        <v>609</v>
      </c>
      <c r="B192" s="376" t="s">
        <v>610</v>
      </c>
      <c r="C192" s="377">
        <v>0.244</v>
      </c>
      <c r="D192" s="378" t="s">
        <v>611</v>
      </c>
      <c r="E192" s="372" t="s">
        <v>612</v>
      </c>
      <c r="F192" s="379"/>
      <c r="G192" s="373"/>
      <c r="H192" s="373"/>
      <c r="I192" s="373"/>
      <c r="J192" s="373"/>
      <c r="K192" s="373"/>
      <c r="L192" s="373"/>
      <c r="M192" s="373"/>
      <c r="N192" s="373"/>
      <c r="O192" s="373" t="s">
        <v>613</v>
      </c>
      <c r="P192" s="373"/>
      <c r="Q192" s="374"/>
      <c r="R192" s="366"/>
      <c r="S192" s="366"/>
      <c r="T192" s="366"/>
    </row>
    <row r="193" spans="1:20" s="367" customFormat="1" ht="10.5" customHeight="1">
      <c r="A193" s="375" t="s">
        <v>614</v>
      </c>
      <c r="B193" s="380" t="s">
        <v>615</v>
      </c>
      <c r="C193" s="381"/>
      <c r="D193" s="382"/>
      <c r="E193" s="373" t="s">
        <v>616</v>
      </c>
      <c r="F193" s="379"/>
      <c r="G193" s="373"/>
      <c r="H193" s="373"/>
      <c r="I193" s="373"/>
      <c r="J193" s="373"/>
      <c r="K193" s="373"/>
      <c r="L193" s="383"/>
      <c r="M193" s="373"/>
      <c r="N193" s="373"/>
      <c r="O193" s="373"/>
      <c r="P193" s="373"/>
      <c r="Q193" s="384"/>
      <c r="R193" s="366"/>
      <c r="S193" s="366"/>
      <c r="T193" s="366"/>
    </row>
    <row r="194" spans="1:20" s="367" customFormat="1" ht="12" customHeight="1">
      <c r="A194" s="385" t="s">
        <v>617</v>
      </c>
      <c r="B194" s="376" t="s">
        <v>618</v>
      </c>
      <c r="C194" s="381">
        <v>0.283</v>
      </c>
      <c r="D194" s="382"/>
      <c r="E194" s="372" t="s">
        <v>619</v>
      </c>
      <c r="F194" s="373"/>
      <c r="G194" s="373"/>
      <c r="H194" s="373"/>
      <c r="I194" s="373"/>
      <c r="J194" s="373"/>
      <c r="K194" s="373"/>
      <c r="L194" s="111"/>
      <c r="M194" s="373"/>
      <c r="N194" s="386"/>
      <c r="O194" s="386"/>
      <c r="P194" s="387" t="s">
        <v>620</v>
      </c>
      <c r="Q194" s="388" t="s">
        <v>621</v>
      </c>
      <c r="R194" s="366"/>
      <c r="S194" s="366"/>
      <c r="T194" s="366"/>
    </row>
    <row r="195" spans="1:20" s="367" customFormat="1" ht="10.5" customHeight="1">
      <c r="A195" s="385" t="s">
        <v>622</v>
      </c>
      <c r="B195" s="380" t="s">
        <v>623</v>
      </c>
      <c r="C195" s="381"/>
      <c r="D195" s="389"/>
      <c r="E195" s="373" t="s">
        <v>624</v>
      </c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90" t="s">
        <v>620</v>
      </c>
      <c r="Q195" s="391" t="s">
        <v>625</v>
      </c>
      <c r="R195" s="366"/>
      <c r="S195" s="366"/>
      <c r="T195" s="366"/>
    </row>
    <row r="196" spans="1:20" s="367" customFormat="1" ht="11.25" customHeight="1">
      <c r="A196" s="385" t="s">
        <v>626</v>
      </c>
      <c r="B196" s="392" t="s">
        <v>627</v>
      </c>
      <c r="C196" s="393" t="s">
        <v>628</v>
      </c>
      <c r="D196" s="394" t="s">
        <v>629</v>
      </c>
      <c r="E196" s="373" t="s">
        <v>630</v>
      </c>
      <c r="F196" s="379"/>
      <c r="G196" s="373"/>
      <c r="H196" s="373"/>
      <c r="I196" s="373"/>
      <c r="J196" s="373"/>
      <c r="K196" s="373"/>
      <c r="L196" s="373"/>
      <c r="M196" s="373"/>
      <c r="N196" s="395"/>
      <c r="O196" s="373"/>
      <c r="P196" s="396" t="s">
        <v>631</v>
      </c>
      <c r="Q196" s="397"/>
      <c r="R196" s="366"/>
      <c r="S196" s="366"/>
      <c r="T196" s="366"/>
    </row>
    <row r="197" spans="1:20" s="367" customFormat="1" ht="11.25" customHeight="1" thickBot="1">
      <c r="A197" s="385" t="s">
        <v>632</v>
      </c>
      <c r="B197" s="376" t="s">
        <v>455</v>
      </c>
      <c r="C197" s="393">
        <v>0.365</v>
      </c>
      <c r="D197" s="394" t="s">
        <v>633</v>
      </c>
      <c r="E197" s="372" t="s">
        <v>634</v>
      </c>
      <c r="F197" s="373"/>
      <c r="G197" s="373"/>
      <c r="H197" s="373"/>
      <c r="I197" s="373"/>
      <c r="J197" s="373"/>
      <c r="K197" s="373"/>
      <c r="L197" s="373"/>
      <c r="M197" s="373"/>
      <c r="N197" s="383"/>
      <c r="O197" s="398"/>
      <c r="P197" s="399" t="s">
        <v>635</v>
      </c>
      <c r="Q197" s="400"/>
      <c r="R197" s="366"/>
      <c r="S197" s="366"/>
      <c r="T197" s="366"/>
    </row>
    <row r="198" spans="1:20" s="367" customFormat="1" ht="11.25" customHeight="1">
      <c r="A198" s="401" t="s">
        <v>636</v>
      </c>
      <c r="B198" s="392" t="s">
        <v>637</v>
      </c>
      <c r="C198" s="393">
        <v>0.405</v>
      </c>
      <c r="D198" s="394" t="s">
        <v>638</v>
      </c>
      <c r="E198" s="402" t="s">
        <v>639</v>
      </c>
      <c r="F198" s="373"/>
      <c r="G198" s="373"/>
      <c r="H198" s="373"/>
      <c r="I198" s="373"/>
      <c r="J198" s="373"/>
      <c r="K198" s="373"/>
      <c r="L198" s="373"/>
      <c r="M198" s="374"/>
      <c r="N198" s="403" t="s">
        <v>640</v>
      </c>
      <c r="O198" s="404"/>
      <c r="P198" s="405"/>
      <c r="Q198" s="406"/>
      <c r="R198" s="366"/>
      <c r="S198" s="366"/>
      <c r="T198" s="366"/>
    </row>
    <row r="199" spans="1:20" s="367" customFormat="1" ht="11.25" customHeight="1">
      <c r="A199" s="407" t="s">
        <v>641</v>
      </c>
      <c r="B199" s="408" t="s">
        <v>642</v>
      </c>
      <c r="C199" s="393">
        <v>0.335</v>
      </c>
      <c r="D199" s="409" t="s">
        <v>643</v>
      </c>
      <c r="E199" s="373" t="s">
        <v>644</v>
      </c>
      <c r="F199" s="383"/>
      <c r="G199" s="383"/>
      <c r="H199" s="383"/>
      <c r="I199" s="383"/>
      <c r="J199" s="410"/>
      <c r="K199" s="383"/>
      <c r="L199" s="383"/>
      <c r="M199" s="373"/>
      <c r="N199" s="411" t="s">
        <v>645</v>
      </c>
      <c r="O199" s="405"/>
      <c r="P199" s="412"/>
      <c r="Q199" s="413"/>
      <c r="R199" s="366"/>
      <c r="S199" s="366"/>
      <c r="T199" s="366"/>
    </row>
    <row r="200" spans="1:20" s="367" customFormat="1" ht="10.5" customHeight="1">
      <c r="A200" s="414" t="s">
        <v>646</v>
      </c>
      <c r="B200" s="408" t="s">
        <v>647</v>
      </c>
      <c r="C200" s="415">
        <v>0.355</v>
      </c>
      <c r="D200" s="409" t="s">
        <v>648</v>
      </c>
      <c r="E200" s="372" t="s">
        <v>649</v>
      </c>
      <c r="F200" s="383"/>
      <c r="G200" s="383"/>
      <c r="H200" s="383"/>
      <c r="I200" s="383"/>
      <c r="J200" s="383"/>
      <c r="K200" s="383"/>
      <c r="L200" s="416"/>
      <c r="M200" s="416"/>
      <c r="N200" s="417" t="s">
        <v>650</v>
      </c>
      <c r="O200" s="416"/>
      <c r="P200" s="416"/>
      <c r="Q200" s="374"/>
      <c r="R200" s="366"/>
      <c r="S200" s="366"/>
      <c r="T200" s="366"/>
    </row>
    <row r="201" spans="1:20" s="367" customFormat="1" ht="10.5" customHeight="1">
      <c r="A201" s="414" t="s">
        <v>651</v>
      </c>
      <c r="B201" s="418" t="s">
        <v>652</v>
      </c>
      <c r="C201" s="419" t="s">
        <v>653</v>
      </c>
      <c r="D201" s="420" t="s">
        <v>654</v>
      </c>
      <c r="E201" s="372" t="s">
        <v>655</v>
      </c>
      <c r="F201" s="373"/>
      <c r="G201" s="373"/>
      <c r="H201" s="373"/>
      <c r="I201" s="373"/>
      <c r="J201" s="373"/>
      <c r="K201" s="383"/>
      <c r="L201" s="416"/>
      <c r="M201" s="416"/>
      <c r="N201" s="417" t="s">
        <v>656</v>
      </c>
      <c r="O201" s="416"/>
      <c r="P201" s="416"/>
      <c r="Q201" s="374"/>
      <c r="R201" s="366"/>
      <c r="S201" s="366"/>
      <c r="T201" s="366"/>
    </row>
    <row r="202" spans="1:20" s="367" customFormat="1" ht="10.5" customHeight="1" thickBot="1">
      <c r="A202" s="421" t="s">
        <v>657</v>
      </c>
      <c r="B202" s="422" t="s">
        <v>658</v>
      </c>
      <c r="C202" s="377"/>
      <c r="D202" s="423"/>
      <c r="E202" s="372" t="s">
        <v>659</v>
      </c>
      <c r="F202" s="373"/>
      <c r="G202" s="373"/>
      <c r="H202" s="373"/>
      <c r="I202" s="373"/>
      <c r="J202" s="373"/>
      <c r="K202" s="383"/>
      <c r="L202" s="416"/>
      <c r="M202" s="416"/>
      <c r="N202" s="417" t="s">
        <v>660</v>
      </c>
      <c r="O202" s="416"/>
      <c r="P202" s="416"/>
      <c r="Q202" s="374"/>
      <c r="R202" s="366"/>
      <c r="S202" s="366"/>
      <c r="T202" s="366"/>
    </row>
    <row r="203" spans="1:20" s="367" customFormat="1" ht="10.5" customHeight="1" thickBot="1">
      <c r="A203" s="424" t="s">
        <v>661</v>
      </c>
      <c r="B203" s="425" t="s">
        <v>662</v>
      </c>
      <c r="C203" s="426" t="s">
        <v>663</v>
      </c>
      <c r="D203" s="427"/>
      <c r="E203" s="428" t="s">
        <v>664</v>
      </c>
      <c r="F203" s="398"/>
      <c r="G203" s="398"/>
      <c r="H203" s="398"/>
      <c r="I203" s="398"/>
      <c r="J203" s="398"/>
      <c r="K203" s="383"/>
      <c r="L203" s="429"/>
      <c r="M203" s="429"/>
      <c r="N203" s="430" t="s">
        <v>665</v>
      </c>
      <c r="O203" s="431"/>
      <c r="P203" s="432"/>
      <c r="Q203" s="433" t="s">
        <v>666</v>
      </c>
      <c r="R203" s="366"/>
      <c r="S203" s="366"/>
      <c r="T203" s="366"/>
    </row>
    <row r="204" spans="1:20" s="367" customFormat="1" ht="10.5" thickBot="1">
      <c r="A204" s="434" t="s">
        <v>667</v>
      </c>
      <c r="B204" s="435"/>
      <c r="C204" s="436"/>
      <c r="D204" s="437"/>
      <c r="E204" s="437"/>
      <c r="F204" s="436"/>
      <c r="G204" s="436"/>
      <c r="H204" s="436"/>
      <c r="I204" s="436"/>
      <c r="J204" s="436"/>
      <c r="K204" s="438"/>
      <c r="L204" s="439"/>
      <c r="M204" s="439"/>
      <c r="N204" s="440" t="s">
        <v>668</v>
      </c>
      <c r="O204" s="441"/>
      <c r="P204" s="442"/>
      <c r="Q204" s="443" t="s">
        <v>669</v>
      </c>
      <c r="R204" s="366"/>
      <c r="S204" s="366"/>
      <c r="T204" s="366"/>
    </row>
    <row r="205" spans="1:20" s="367" customFormat="1" ht="9.75">
      <c r="A205" s="444" t="s">
        <v>670</v>
      </c>
      <c r="B205" s="137"/>
      <c r="C205" s="416"/>
      <c r="D205" s="445"/>
      <c r="E205" s="445"/>
      <c r="F205" s="416"/>
      <c r="G205" s="416"/>
      <c r="H205" s="416"/>
      <c r="I205" s="416"/>
      <c r="J205" s="416"/>
      <c r="K205" s="416"/>
      <c r="L205" s="416"/>
      <c r="M205" s="416"/>
      <c r="N205" s="446"/>
      <c r="O205" s="446"/>
      <c r="P205" s="446"/>
      <c r="Q205" s="137"/>
      <c r="R205" s="366"/>
      <c r="S205" s="366"/>
      <c r="T205" s="366"/>
    </row>
    <row r="206" spans="1:20" s="7" customFormat="1" ht="12" customHeight="1" thickBot="1">
      <c r="A206" s="447" t="s">
        <v>671</v>
      </c>
      <c r="B206" s="448"/>
      <c r="C206" s="449"/>
      <c r="D206" s="450"/>
      <c r="E206" s="448"/>
      <c r="F206" s="448"/>
      <c r="G206" s="448"/>
      <c r="H206" s="448"/>
      <c r="I206" s="448"/>
      <c r="J206" s="448"/>
      <c r="K206" s="448"/>
      <c r="L206" s="448"/>
      <c r="M206" s="451"/>
      <c r="N206" s="448"/>
      <c r="O206" s="448"/>
      <c r="P206" s="448"/>
      <c r="Q206" s="451"/>
      <c r="R206" s="452"/>
      <c r="S206" s="452"/>
      <c r="T206" s="452"/>
    </row>
    <row r="207" spans="1:17" s="462" customFormat="1" ht="12.75" customHeight="1" thickTop="1">
      <c r="A207" s="453"/>
      <c r="B207" s="454"/>
      <c r="C207" s="455"/>
      <c r="D207" s="456"/>
      <c r="E207" s="457"/>
      <c r="F207" s="458" t="s">
        <v>672</v>
      </c>
      <c r="G207" s="458"/>
      <c r="H207" s="458"/>
      <c r="I207" s="458"/>
      <c r="J207" s="458"/>
      <c r="K207" s="458"/>
      <c r="L207" s="459"/>
      <c r="M207" s="460"/>
      <c r="N207" s="454"/>
      <c r="O207" s="454"/>
      <c r="P207" s="454"/>
      <c r="Q207" s="461"/>
    </row>
    <row r="208" spans="1:17" s="462" customFormat="1" ht="12.75" customHeight="1" thickBot="1">
      <c r="A208" s="463"/>
      <c r="B208" s="464"/>
      <c r="C208" s="465"/>
      <c r="D208" s="466" t="s">
        <v>673</v>
      </c>
      <c r="E208" s="467"/>
      <c r="F208" s="468"/>
      <c r="G208" s="469"/>
      <c r="H208" s="470" t="s">
        <v>674</v>
      </c>
      <c r="I208" s="471" t="s">
        <v>675</v>
      </c>
      <c r="J208" s="472"/>
      <c r="K208" s="468"/>
      <c r="L208" s="468"/>
      <c r="M208" s="473"/>
      <c r="N208" s="464"/>
      <c r="O208" s="464"/>
      <c r="Q208" s="463"/>
    </row>
    <row r="209" spans="1:17" s="462" customFormat="1" ht="12.75">
      <c r="A209" s="463"/>
      <c r="B209" s="464"/>
      <c r="C209" s="474"/>
      <c r="D209" s="475" t="s">
        <v>676</v>
      </c>
      <c r="E209" s="476"/>
      <c r="F209" s="477"/>
      <c r="G209" s="478"/>
      <c r="H209" s="479" t="s">
        <v>677</v>
      </c>
      <c r="I209" s="480" t="s">
        <v>678</v>
      </c>
      <c r="J209" s="481"/>
      <c r="K209" s="477"/>
      <c r="L209" s="477"/>
      <c r="M209" s="482"/>
      <c r="N209" s="464"/>
      <c r="O209" s="464"/>
      <c r="P209" s="464"/>
      <c r="Q209" s="463"/>
    </row>
    <row r="210" spans="1:17" s="462" customFormat="1" ht="12.75">
      <c r="A210" s="463"/>
      <c r="B210" s="464"/>
      <c r="C210" s="474"/>
      <c r="D210" s="483" t="s">
        <v>679</v>
      </c>
      <c r="E210" s="484"/>
      <c r="F210" s="485"/>
      <c r="G210" s="486"/>
      <c r="H210" s="487" t="s">
        <v>680</v>
      </c>
      <c r="I210" s="488" t="s">
        <v>681</v>
      </c>
      <c r="J210" s="489"/>
      <c r="K210" s="485"/>
      <c r="L210" s="485"/>
      <c r="M210" s="490"/>
      <c r="N210" s="464"/>
      <c r="O210" s="464"/>
      <c r="P210" s="464"/>
      <c r="Q210" s="463"/>
    </row>
    <row r="211" spans="1:17" s="462" customFormat="1" ht="12.75">
      <c r="A211" s="463"/>
      <c r="B211" s="464"/>
      <c r="C211" s="474"/>
      <c r="D211" s="483" t="s">
        <v>682</v>
      </c>
      <c r="E211" s="484"/>
      <c r="F211" s="485"/>
      <c r="G211" s="486"/>
      <c r="H211" s="487" t="s">
        <v>683</v>
      </c>
      <c r="I211" s="488" t="s">
        <v>684</v>
      </c>
      <c r="J211" s="489"/>
      <c r="K211" s="485"/>
      <c r="L211" s="485"/>
      <c r="M211" s="490"/>
      <c r="N211" s="464"/>
      <c r="O211" s="464"/>
      <c r="P211" s="464"/>
      <c r="Q211" s="463"/>
    </row>
    <row r="212" spans="1:17" s="462" customFormat="1" ht="12.75">
      <c r="A212" s="463"/>
      <c r="B212" s="464"/>
      <c r="C212" s="474"/>
      <c r="D212" s="483" t="s">
        <v>685</v>
      </c>
      <c r="E212" s="484"/>
      <c r="F212" s="485"/>
      <c r="G212" s="486"/>
      <c r="H212" s="487" t="s">
        <v>686</v>
      </c>
      <c r="I212" s="488" t="s">
        <v>687</v>
      </c>
      <c r="J212" s="489"/>
      <c r="K212" s="485"/>
      <c r="L212" s="485"/>
      <c r="M212" s="490"/>
      <c r="N212" s="464"/>
      <c r="O212" s="464"/>
      <c r="P212" s="464"/>
      <c r="Q212" s="463"/>
    </row>
    <row r="213" spans="1:17" s="462" customFormat="1" ht="12.75">
      <c r="A213" s="463"/>
      <c r="B213" s="464"/>
      <c r="C213" s="474"/>
      <c r="D213" s="483" t="s">
        <v>688</v>
      </c>
      <c r="E213" s="484"/>
      <c r="F213" s="485"/>
      <c r="G213" s="486"/>
      <c r="H213" s="487" t="s">
        <v>689</v>
      </c>
      <c r="I213" s="488" t="s">
        <v>690</v>
      </c>
      <c r="J213" s="489"/>
      <c r="K213" s="485"/>
      <c r="L213" s="485"/>
      <c r="M213" s="490"/>
      <c r="N213" s="464"/>
      <c r="O213" s="464"/>
      <c r="P213" s="464"/>
      <c r="Q213" s="463"/>
    </row>
    <row r="214" spans="1:17" s="462" customFormat="1" ht="12.75">
      <c r="A214" s="463"/>
      <c r="B214" s="464"/>
      <c r="C214" s="474"/>
      <c r="D214" s="491" t="s">
        <v>691</v>
      </c>
      <c r="E214" s="485"/>
      <c r="F214" s="485"/>
      <c r="G214" s="486"/>
      <c r="H214" s="487" t="s">
        <v>689</v>
      </c>
      <c r="I214" s="488" t="s">
        <v>692</v>
      </c>
      <c r="J214" s="489"/>
      <c r="K214" s="485"/>
      <c r="L214" s="485"/>
      <c r="M214" s="490"/>
      <c r="N214" s="464"/>
      <c r="O214" s="464"/>
      <c r="P214" s="464"/>
      <c r="Q214" s="463"/>
    </row>
    <row r="215" spans="1:17" s="462" customFormat="1" ht="12.75">
      <c r="A215" s="463"/>
      <c r="B215" s="464"/>
      <c r="C215" s="474"/>
      <c r="D215" s="491" t="s">
        <v>693</v>
      </c>
      <c r="E215" s="485"/>
      <c r="F215" s="485"/>
      <c r="G215" s="486"/>
      <c r="H215" s="487" t="s">
        <v>694</v>
      </c>
      <c r="I215" s="488" t="s">
        <v>695</v>
      </c>
      <c r="J215" s="489"/>
      <c r="K215" s="485"/>
      <c r="L215" s="485"/>
      <c r="M215" s="490"/>
      <c r="N215" s="464"/>
      <c r="O215" s="464"/>
      <c r="P215" s="464"/>
      <c r="Q215" s="463"/>
    </row>
    <row r="216" spans="1:17" s="462" customFormat="1" ht="12.75">
      <c r="A216" s="463"/>
      <c r="B216" s="464"/>
      <c r="C216" s="474"/>
      <c r="D216" s="491" t="s">
        <v>696</v>
      </c>
      <c r="E216" s="485"/>
      <c r="F216" s="485"/>
      <c r="G216" s="486"/>
      <c r="H216" s="487" t="s">
        <v>694</v>
      </c>
      <c r="I216" s="488" t="s">
        <v>697</v>
      </c>
      <c r="J216" s="489"/>
      <c r="K216" s="485"/>
      <c r="L216" s="485"/>
      <c r="M216" s="490"/>
      <c r="N216" s="464"/>
      <c r="O216" s="464"/>
      <c r="P216" s="464"/>
      <c r="Q216" s="463"/>
    </row>
    <row r="217" spans="1:17" s="462" customFormat="1" ht="13.5" thickBot="1">
      <c r="A217" s="463"/>
      <c r="B217" s="464"/>
      <c r="C217" s="474"/>
      <c r="D217" s="492" t="s">
        <v>698</v>
      </c>
      <c r="E217" s="493"/>
      <c r="F217" s="493"/>
      <c r="G217" s="494"/>
      <c r="H217" s="495" t="s">
        <v>699</v>
      </c>
      <c r="I217" s="496" t="s">
        <v>700</v>
      </c>
      <c r="J217" s="497"/>
      <c r="K217" s="493"/>
      <c r="L217" s="493"/>
      <c r="M217" s="498"/>
      <c r="N217" s="464"/>
      <c r="O217" s="464"/>
      <c r="P217" s="464"/>
      <c r="Q217" s="463"/>
    </row>
    <row r="218" spans="1:20" s="462" customFormat="1" ht="13.5" thickTop="1">
      <c r="A218" s="499"/>
      <c r="B218" s="500"/>
      <c r="C218" s="501"/>
      <c r="D218" s="502"/>
      <c r="E218" s="500"/>
      <c r="F218" s="500"/>
      <c r="G218" s="500"/>
      <c r="H218" s="500"/>
      <c r="I218" s="500"/>
      <c r="J218" s="500"/>
      <c r="K218" s="500"/>
      <c r="L218" s="500"/>
      <c r="M218" s="451"/>
      <c r="N218" s="448"/>
      <c r="O218" s="448"/>
      <c r="P218" s="448"/>
      <c r="Q218" s="451"/>
      <c r="R218" s="503"/>
      <c r="S218" s="503"/>
      <c r="T218" s="503"/>
    </row>
    <row r="219" spans="1:17" s="462" customFormat="1" ht="12.75">
      <c r="A219" s="463"/>
      <c r="B219" s="464"/>
      <c r="C219" s="474"/>
      <c r="D219" s="504"/>
      <c r="E219" s="464"/>
      <c r="F219" s="464"/>
      <c r="G219" s="464"/>
      <c r="H219" s="464"/>
      <c r="I219" s="464"/>
      <c r="J219" s="464"/>
      <c r="K219" s="464"/>
      <c r="L219" s="464"/>
      <c r="M219" s="4"/>
      <c r="N219" s="6"/>
      <c r="O219" s="6"/>
      <c r="P219" s="6"/>
      <c r="Q219" s="4"/>
    </row>
    <row r="220" spans="1:17" s="462" customFormat="1" ht="12.75">
      <c r="A220" s="463"/>
      <c r="B220" s="464"/>
      <c r="C220" s="474"/>
      <c r="D220" s="504"/>
      <c r="E220" s="464"/>
      <c r="F220" s="464"/>
      <c r="G220" s="464"/>
      <c r="H220" s="464"/>
      <c r="I220" s="464"/>
      <c r="J220" s="464"/>
      <c r="K220" s="464"/>
      <c r="L220" s="464"/>
      <c r="M220" s="4"/>
      <c r="N220" s="6"/>
      <c r="O220" s="6"/>
      <c r="P220" s="6"/>
      <c r="Q220" s="4"/>
    </row>
    <row r="221" spans="1:17" s="462" customFormat="1" ht="12.75">
      <c r="A221" s="463"/>
      <c r="B221" s="464"/>
      <c r="C221" s="474"/>
      <c r="D221" s="504"/>
      <c r="E221" s="464"/>
      <c r="F221" s="464"/>
      <c r="G221" s="464"/>
      <c r="H221" s="464"/>
      <c r="I221" s="464"/>
      <c r="J221" s="464"/>
      <c r="K221" s="464"/>
      <c r="L221" s="464"/>
      <c r="M221" s="4"/>
      <c r="N221" s="6"/>
      <c r="O221" s="6"/>
      <c r="P221" s="6"/>
      <c r="Q221" s="4"/>
    </row>
    <row r="222" spans="1:17" s="462" customFormat="1" ht="12.75">
      <c r="A222" s="463"/>
      <c r="B222" s="464"/>
      <c r="C222" s="474"/>
      <c r="D222" s="504"/>
      <c r="E222" s="464"/>
      <c r="F222" s="464"/>
      <c r="G222" s="464"/>
      <c r="H222" s="464"/>
      <c r="I222" s="464"/>
      <c r="J222" s="464"/>
      <c r="K222" s="464"/>
      <c r="L222" s="464"/>
      <c r="M222" s="4"/>
      <c r="N222" s="6"/>
      <c r="O222" s="6"/>
      <c r="P222" s="6"/>
      <c r="Q222" s="4"/>
    </row>
    <row r="223" spans="1:17" s="462" customFormat="1" ht="12.75">
      <c r="A223" s="463"/>
      <c r="B223" s="464"/>
      <c r="C223" s="474"/>
      <c r="D223" s="504"/>
      <c r="E223" s="464"/>
      <c r="F223" s="464"/>
      <c r="G223" s="464"/>
      <c r="H223" s="464"/>
      <c r="I223" s="464"/>
      <c r="J223" s="464"/>
      <c r="K223" s="464"/>
      <c r="L223" s="464"/>
      <c r="M223" s="4"/>
      <c r="N223" s="6"/>
      <c r="O223" s="6"/>
      <c r="P223" s="6"/>
      <c r="Q223" s="4"/>
    </row>
    <row r="224" spans="1:17" s="462" customFormat="1" ht="12.75">
      <c r="A224" s="463"/>
      <c r="B224" s="464"/>
      <c r="C224" s="474"/>
      <c r="D224" s="504"/>
      <c r="E224" s="464"/>
      <c r="F224" s="464"/>
      <c r="G224" s="464"/>
      <c r="H224" s="464"/>
      <c r="I224" s="464"/>
      <c r="J224" s="464"/>
      <c r="K224" s="464"/>
      <c r="L224" s="464"/>
      <c r="M224" s="4"/>
      <c r="N224" s="6"/>
      <c r="O224" s="6"/>
      <c r="P224" s="6"/>
      <c r="Q224" s="4"/>
    </row>
    <row r="225" spans="1:17" s="462" customFormat="1" ht="12.75">
      <c r="A225" s="463"/>
      <c r="B225" s="464"/>
      <c r="C225" s="474"/>
      <c r="D225" s="504"/>
      <c r="E225" s="464"/>
      <c r="F225" s="464"/>
      <c r="G225" s="464"/>
      <c r="H225" s="464"/>
      <c r="I225" s="464"/>
      <c r="J225" s="464"/>
      <c r="K225" s="464"/>
      <c r="L225" s="464"/>
      <c r="M225" s="4"/>
      <c r="N225" s="6"/>
      <c r="O225" s="6"/>
      <c r="P225" s="6"/>
      <c r="Q225" s="4"/>
    </row>
    <row r="226" spans="1:17" s="462" customFormat="1" ht="12.75">
      <c r="A226" s="463"/>
      <c r="B226" s="464"/>
      <c r="C226" s="474"/>
      <c r="D226" s="504"/>
      <c r="E226" s="464"/>
      <c r="F226" s="464"/>
      <c r="G226" s="464"/>
      <c r="H226" s="464"/>
      <c r="I226" s="464"/>
      <c r="J226" s="464"/>
      <c r="K226" s="464"/>
      <c r="L226" s="464"/>
      <c r="M226" s="4"/>
      <c r="N226" s="6"/>
      <c r="O226" s="6"/>
      <c r="P226" s="6"/>
      <c r="Q226" s="4"/>
    </row>
    <row r="227" spans="1:17" s="462" customFormat="1" ht="12.75">
      <c r="A227" s="463"/>
      <c r="B227" s="464"/>
      <c r="C227" s="474"/>
      <c r="D227" s="504"/>
      <c r="E227" s="464"/>
      <c r="F227" s="464"/>
      <c r="G227" s="464"/>
      <c r="H227" s="464"/>
      <c r="I227" s="464"/>
      <c r="J227" s="464"/>
      <c r="K227" s="464"/>
      <c r="L227" s="464"/>
      <c r="M227" s="4"/>
      <c r="N227" s="6"/>
      <c r="O227" s="6"/>
      <c r="P227" s="6"/>
      <c r="Q227" s="4"/>
    </row>
    <row r="228" spans="1:17" s="462" customFormat="1" ht="12.75">
      <c r="A228" s="463"/>
      <c r="B228" s="464"/>
      <c r="C228" s="474"/>
      <c r="D228" s="504"/>
      <c r="E228" s="464"/>
      <c r="F228" s="464"/>
      <c r="G228" s="464"/>
      <c r="H228" s="464"/>
      <c r="I228" s="464"/>
      <c r="J228" s="464"/>
      <c r="K228" s="464"/>
      <c r="L228" s="464"/>
      <c r="M228" s="4"/>
      <c r="N228" s="6"/>
      <c r="O228" s="6"/>
      <c r="P228" s="6"/>
      <c r="Q228" s="4"/>
    </row>
    <row r="229" spans="1:17" s="462" customFormat="1" ht="12.75">
      <c r="A229" s="463"/>
      <c r="B229" s="464"/>
      <c r="C229" s="474"/>
      <c r="D229" s="504"/>
      <c r="E229" s="464"/>
      <c r="F229" s="464"/>
      <c r="G229" s="464"/>
      <c r="H229" s="464"/>
      <c r="I229" s="464"/>
      <c r="J229" s="464"/>
      <c r="K229" s="464"/>
      <c r="L229" s="464"/>
      <c r="M229" s="4"/>
      <c r="N229" s="6"/>
      <c r="O229" s="6"/>
      <c r="P229" s="6"/>
      <c r="Q229" s="4"/>
    </row>
    <row r="230" spans="1:17" s="462" customFormat="1" ht="12.75">
      <c r="A230" s="463"/>
      <c r="B230" s="464"/>
      <c r="C230" s="474"/>
      <c r="D230" s="504"/>
      <c r="E230" s="464"/>
      <c r="F230" s="464"/>
      <c r="G230" s="464"/>
      <c r="H230" s="464"/>
      <c r="I230" s="464"/>
      <c r="J230" s="464"/>
      <c r="K230" s="464"/>
      <c r="L230" s="464"/>
      <c r="M230" s="4"/>
      <c r="N230" s="6"/>
      <c r="O230" s="6"/>
      <c r="P230" s="6"/>
      <c r="Q230" s="4"/>
    </row>
    <row r="231" spans="1:17" s="462" customFormat="1" ht="12.75">
      <c r="A231" s="463"/>
      <c r="B231" s="464"/>
      <c r="C231" s="474"/>
      <c r="D231" s="504"/>
      <c r="E231" s="464"/>
      <c r="F231" s="464"/>
      <c r="G231" s="464"/>
      <c r="H231" s="464"/>
      <c r="I231" s="464"/>
      <c r="J231" s="464"/>
      <c r="K231" s="464"/>
      <c r="L231" s="464"/>
      <c r="M231" s="4"/>
      <c r="N231" s="6"/>
      <c r="O231" s="6"/>
      <c r="P231" s="6"/>
      <c r="Q231" s="4"/>
    </row>
    <row r="232" spans="1:17" s="462" customFormat="1" ht="12.75">
      <c r="A232" s="463"/>
      <c r="B232" s="464"/>
      <c r="C232" s="474"/>
      <c r="D232" s="504"/>
      <c r="E232" s="464"/>
      <c r="F232" s="464"/>
      <c r="G232" s="464"/>
      <c r="H232" s="464"/>
      <c r="I232" s="464"/>
      <c r="J232" s="464"/>
      <c r="K232" s="464"/>
      <c r="L232" s="464"/>
      <c r="M232" s="4"/>
      <c r="N232" s="6"/>
      <c r="O232" s="6"/>
      <c r="P232" s="6"/>
      <c r="Q232" s="4"/>
    </row>
    <row r="233" spans="1:17" s="462" customFormat="1" ht="12.75">
      <c r="A233" s="463"/>
      <c r="B233" s="464"/>
      <c r="C233" s="474"/>
      <c r="D233" s="504"/>
      <c r="E233" s="464"/>
      <c r="F233" s="464"/>
      <c r="G233" s="464"/>
      <c r="H233" s="464"/>
      <c r="I233" s="464"/>
      <c r="J233" s="464"/>
      <c r="K233" s="464"/>
      <c r="L233" s="464"/>
      <c r="M233" s="4"/>
      <c r="N233" s="6"/>
      <c r="O233" s="6"/>
      <c r="P233" s="6"/>
      <c r="Q233" s="4"/>
    </row>
    <row r="234" spans="1:17" s="462" customFormat="1" ht="12.75">
      <c r="A234" s="463"/>
      <c r="B234" s="464"/>
      <c r="C234" s="474"/>
      <c r="D234" s="504"/>
      <c r="E234" s="464"/>
      <c r="F234" s="464"/>
      <c r="G234" s="464"/>
      <c r="H234" s="464"/>
      <c r="I234" s="464"/>
      <c r="J234" s="464"/>
      <c r="K234" s="464"/>
      <c r="L234" s="464"/>
      <c r="M234" s="4"/>
      <c r="N234" s="6"/>
      <c r="O234" s="6"/>
      <c r="P234" s="6"/>
      <c r="Q234" s="4"/>
    </row>
    <row r="235" spans="1:17" s="462" customFormat="1" ht="12.75">
      <c r="A235" s="463"/>
      <c r="B235" s="464"/>
      <c r="C235" s="474"/>
      <c r="D235" s="504"/>
      <c r="E235" s="464"/>
      <c r="F235" s="464"/>
      <c r="G235" s="464"/>
      <c r="H235" s="464"/>
      <c r="I235" s="464"/>
      <c r="J235" s="464"/>
      <c r="K235" s="464"/>
      <c r="L235" s="464"/>
      <c r="M235" s="4"/>
      <c r="N235" s="6"/>
      <c r="O235" s="6"/>
      <c r="P235" s="6"/>
      <c r="Q235" s="4"/>
    </row>
    <row r="236" spans="1:17" s="462" customFormat="1" ht="12.75">
      <c r="A236" s="463"/>
      <c r="B236" s="464"/>
      <c r="C236" s="474"/>
      <c r="D236" s="504"/>
      <c r="E236" s="464"/>
      <c r="F236" s="464"/>
      <c r="G236" s="464"/>
      <c r="H236" s="464"/>
      <c r="I236" s="464"/>
      <c r="J236" s="464"/>
      <c r="K236" s="464"/>
      <c r="L236" s="464"/>
      <c r="M236" s="4"/>
      <c r="N236" s="6"/>
      <c r="O236" s="6"/>
      <c r="P236" s="6"/>
      <c r="Q236" s="4"/>
    </row>
    <row r="237" spans="1:17" s="462" customFormat="1" ht="12.75">
      <c r="A237" s="463"/>
      <c r="B237" s="464"/>
      <c r="C237" s="474"/>
      <c r="D237" s="504"/>
      <c r="E237" s="464"/>
      <c r="F237" s="464"/>
      <c r="G237" s="464"/>
      <c r="H237" s="464"/>
      <c r="I237" s="464"/>
      <c r="J237" s="464"/>
      <c r="K237" s="464"/>
      <c r="L237" s="464"/>
      <c r="M237" s="4"/>
      <c r="N237" s="6"/>
      <c r="O237" s="6"/>
      <c r="P237" s="6"/>
      <c r="Q237" s="4"/>
    </row>
    <row r="238" spans="1:17" s="462" customFormat="1" ht="12.75">
      <c r="A238" s="463"/>
      <c r="B238" s="464"/>
      <c r="C238" s="474"/>
      <c r="D238" s="504"/>
      <c r="E238" s="464"/>
      <c r="F238" s="464"/>
      <c r="G238" s="464"/>
      <c r="H238" s="464"/>
      <c r="I238" s="464"/>
      <c r="J238" s="464"/>
      <c r="K238" s="464"/>
      <c r="L238" s="464"/>
      <c r="M238" s="4"/>
      <c r="N238" s="6"/>
      <c r="O238" s="6"/>
      <c r="P238" s="6"/>
      <c r="Q238" s="4"/>
    </row>
    <row r="239" spans="1:17" s="462" customFormat="1" ht="12.75">
      <c r="A239" s="463"/>
      <c r="B239" s="464"/>
      <c r="C239" s="474"/>
      <c r="D239" s="504"/>
      <c r="E239" s="464"/>
      <c r="F239" s="464"/>
      <c r="G239" s="464"/>
      <c r="H239" s="464"/>
      <c r="I239" s="464"/>
      <c r="J239" s="464"/>
      <c r="K239" s="464"/>
      <c r="L239" s="464"/>
      <c r="M239" s="4"/>
      <c r="N239" s="6"/>
      <c r="O239" s="6"/>
      <c r="P239" s="6"/>
      <c r="Q239" s="4"/>
    </row>
    <row r="240" spans="1:17" s="462" customFormat="1" ht="12.75">
      <c r="A240" s="463"/>
      <c r="B240" s="464"/>
      <c r="C240" s="474"/>
      <c r="D240" s="504"/>
      <c r="E240" s="464"/>
      <c r="F240" s="464"/>
      <c r="G240" s="464"/>
      <c r="H240" s="464"/>
      <c r="I240" s="464"/>
      <c r="J240" s="464"/>
      <c r="K240" s="464"/>
      <c r="L240" s="464"/>
      <c r="M240" s="4"/>
      <c r="N240" s="6"/>
      <c r="O240" s="6"/>
      <c r="P240" s="6"/>
      <c r="Q240" s="4"/>
    </row>
    <row r="241" spans="1:17" s="462" customFormat="1" ht="12.75">
      <c r="A241" s="463"/>
      <c r="B241" s="464"/>
      <c r="C241" s="474"/>
      <c r="D241" s="504"/>
      <c r="E241" s="464"/>
      <c r="F241" s="464"/>
      <c r="G241" s="464"/>
      <c r="H241" s="464"/>
      <c r="I241" s="464"/>
      <c r="J241" s="464"/>
      <c r="K241" s="464"/>
      <c r="L241" s="464"/>
      <c r="M241" s="4"/>
      <c r="N241" s="6"/>
      <c r="O241" s="6"/>
      <c r="P241" s="6"/>
      <c r="Q241" s="4"/>
    </row>
    <row r="242" spans="1:17" s="462" customFormat="1" ht="12.75">
      <c r="A242" s="463"/>
      <c r="B242" s="464"/>
      <c r="C242" s="474"/>
      <c r="D242" s="504"/>
      <c r="E242" s="464"/>
      <c r="F242" s="464"/>
      <c r="G242" s="464"/>
      <c r="H242" s="464"/>
      <c r="I242" s="464"/>
      <c r="J242" s="464"/>
      <c r="K242" s="464"/>
      <c r="L242" s="464"/>
      <c r="M242" s="4"/>
      <c r="N242" s="6"/>
      <c r="O242" s="6"/>
      <c r="P242" s="6"/>
      <c r="Q242" s="4"/>
    </row>
    <row r="243" spans="1:17" s="462" customFormat="1" ht="12.75">
      <c r="A243" s="463"/>
      <c r="B243" s="464"/>
      <c r="C243" s="474"/>
      <c r="D243" s="504"/>
      <c r="E243" s="464"/>
      <c r="F243" s="464"/>
      <c r="G243" s="464"/>
      <c r="H243" s="464"/>
      <c r="I243" s="464"/>
      <c r="J243" s="464"/>
      <c r="K243" s="464"/>
      <c r="L243" s="464"/>
      <c r="M243" s="4"/>
      <c r="N243" s="6"/>
      <c r="O243" s="6"/>
      <c r="P243" s="6"/>
      <c r="Q243" s="4"/>
    </row>
    <row r="244" spans="1:17" s="462" customFormat="1" ht="12.75">
      <c r="A244" s="463"/>
      <c r="B244" s="464"/>
      <c r="C244" s="474"/>
      <c r="D244" s="504"/>
      <c r="E244" s="464"/>
      <c r="F244" s="464"/>
      <c r="G244" s="464"/>
      <c r="H244" s="464"/>
      <c r="I244" s="464"/>
      <c r="J244" s="464"/>
      <c r="K244" s="464"/>
      <c r="L244" s="464"/>
      <c r="M244" s="4"/>
      <c r="N244" s="6"/>
      <c r="O244" s="6"/>
      <c r="P244" s="6"/>
      <c r="Q244" s="4"/>
    </row>
    <row r="245" spans="1:17" s="462" customFormat="1" ht="12.75">
      <c r="A245" s="463"/>
      <c r="B245" s="464"/>
      <c r="C245" s="474"/>
      <c r="D245" s="504"/>
      <c r="E245" s="464"/>
      <c r="F245" s="464"/>
      <c r="G245" s="464"/>
      <c r="H245" s="464"/>
      <c r="I245" s="464"/>
      <c r="J245" s="464"/>
      <c r="K245" s="464"/>
      <c r="L245" s="464"/>
      <c r="M245" s="4"/>
      <c r="N245" s="6"/>
      <c r="O245" s="6"/>
      <c r="P245" s="6"/>
      <c r="Q245" s="4"/>
    </row>
    <row r="246" spans="1:17" s="462" customFormat="1" ht="12.75">
      <c r="A246" s="463"/>
      <c r="B246" s="464"/>
      <c r="C246" s="474"/>
      <c r="D246" s="504"/>
      <c r="E246" s="464"/>
      <c r="F246" s="464"/>
      <c r="G246" s="464"/>
      <c r="H246" s="464"/>
      <c r="I246" s="464"/>
      <c r="J246" s="464"/>
      <c r="K246" s="464"/>
      <c r="L246" s="464"/>
      <c r="M246" s="4"/>
      <c r="N246" s="6"/>
      <c r="O246" s="6"/>
      <c r="P246" s="6"/>
      <c r="Q246" s="4"/>
    </row>
    <row r="247" spans="1:17" s="462" customFormat="1" ht="12.75">
      <c r="A247" s="463"/>
      <c r="B247" s="464"/>
      <c r="C247" s="474"/>
      <c r="D247" s="504"/>
      <c r="E247" s="464"/>
      <c r="F247" s="464"/>
      <c r="G247" s="464"/>
      <c r="H247" s="464"/>
      <c r="I247" s="464"/>
      <c r="J247" s="464"/>
      <c r="K247" s="464"/>
      <c r="L247" s="464"/>
      <c r="M247" s="4"/>
      <c r="N247" s="6"/>
      <c r="O247" s="6"/>
      <c r="P247" s="6"/>
      <c r="Q247" s="4"/>
    </row>
    <row r="248" spans="1:17" s="462" customFormat="1" ht="12.75">
      <c r="A248" s="463"/>
      <c r="B248" s="464"/>
      <c r="C248" s="474"/>
      <c r="D248" s="504"/>
      <c r="E248" s="464"/>
      <c r="F248" s="464"/>
      <c r="G248" s="464"/>
      <c r="H248" s="464"/>
      <c r="I248" s="464"/>
      <c r="J248" s="464"/>
      <c r="K248" s="464"/>
      <c r="L248" s="464"/>
      <c r="M248" s="4"/>
      <c r="N248" s="6"/>
      <c r="O248" s="6"/>
      <c r="P248" s="6"/>
      <c r="Q248" s="4"/>
    </row>
    <row r="249" spans="1:17" s="462" customFormat="1" ht="12.75">
      <c r="A249" s="463"/>
      <c r="B249" s="464"/>
      <c r="C249" s="474"/>
      <c r="D249" s="504"/>
      <c r="E249" s="464"/>
      <c r="F249" s="464"/>
      <c r="G249" s="464"/>
      <c r="H249" s="464"/>
      <c r="I249" s="464"/>
      <c r="J249" s="464"/>
      <c r="K249" s="464"/>
      <c r="L249" s="464"/>
      <c r="M249" s="4"/>
      <c r="N249" s="6"/>
      <c r="O249" s="6"/>
      <c r="P249" s="6"/>
      <c r="Q249" s="4"/>
    </row>
    <row r="250" spans="1:17" s="462" customFormat="1" ht="12.75">
      <c r="A250" s="463"/>
      <c r="B250" s="464"/>
      <c r="C250" s="474"/>
      <c r="D250" s="504"/>
      <c r="E250" s="464"/>
      <c r="F250" s="464"/>
      <c r="G250" s="464"/>
      <c r="H250" s="464"/>
      <c r="I250" s="464"/>
      <c r="J250" s="464"/>
      <c r="K250" s="464"/>
      <c r="L250" s="464"/>
      <c r="M250" s="4"/>
      <c r="N250" s="6"/>
      <c r="O250" s="6"/>
      <c r="P250" s="6"/>
      <c r="Q250" s="4"/>
    </row>
    <row r="251" spans="1:17" s="462" customFormat="1" ht="12.75">
      <c r="A251" s="463"/>
      <c r="B251" s="464"/>
      <c r="C251" s="474"/>
      <c r="D251" s="504"/>
      <c r="E251" s="464"/>
      <c r="F251" s="464"/>
      <c r="G251" s="464"/>
      <c r="H251" s="464"/>
      <c r="I251" s="464"/>
      <c r="J251" s="464"/>
      <c r="K251" s="464"/>
      <c r="L251" s="464"/>
      <c r="M251" s="4"/>
      <c r="N251" s="6"/>
      <c r="O251" s="6"/>
      <c r="P251" s="6"/>
      <c r="Q251" s="4"/>
    </row>
    <row r="252" spans="1:17" s="462" customFormat="1" ht="12.75">
      <c r="A252" s="463"/>
      <c r="B252" s="464"/>
      <c r="C252" s="474"/>
      <c r="D252" s="504"/>
      <c r="E252" s="464"/>
      <c r="F252" s="464"/>
      <c r="G252" s="464"/>
      <c r="H252" s="464"/>
      <c r="I252" s="464"/>
      <c r="J252" s="464"/>
      <c r="K252" s="464"/>
      <c r="L252" s="464"/>
      <c r="M252" s="4"/>
      <c r="N252" s="6"/>
      <c r="O252" s="6"/>
      <c r="P252" s="6"/>
      <c r="Q252" s="4"/>
    </row>
    <row r="253" spans="1:17" s="462" customFormat="1" ht="12.75">
      <c r="A253" s="463"/>
      <c r="B253" s="464"/>
      <c r="C253" s="474"/>
      <c r="D253" s="504"/>
      <c r="E253" s="464"/>
      <c r="F253" s="464"/>
      <c r="G253" s="464"/>
      <c r="H253" s="464"/>
      <c r="I253" s="464"/>
      <c r="J253" s="464"/>
      <c r="K253" s="464"/>
      <c r="L253" s="464"/>
      <c r="M253" s="4"/>
      <c r="N253" s="6"/>
      <c r="O253" s="6"/>
      <c r="P253" s="6"/>
      <c r="Q253" s="4"/>
    </row>
    <row r="254" spans="1:17" s="462" customFormat="1" ht="12.75">
      <c r="A254" s="463"/>
      <c r="B254" s="464"/>
      <c r="C254" s="474"/>
      <c r="D254" s="504"/>
      <c r="E254" s="464"/>
      <c r="F254" s="464"/>
      <c r="G254" s="464"/>
      <c r="H254" s="464"/>
      <c r="I254" s="464"/>
      <c r="J254" s="464"/>
      <c r="K254" s="464"/>
      <c r="L254" s="464"/>
      <c r="M254" s="4"/>
      <c r="N254" s="6"/>
      <c r="O254" s="6"/>
      <c r="P254" s="6"/>
      <c r="Q254" s="4"/>
    </row>
    <row r="255" spans="1:17" s="462" customFormat="1" ht="12.75">
      <c r="A255" s="463"/>
      <c r="B255" s="464"/>
      <c r="C255" s="474"/>
      <c r="D255" s="504"/>
      <c r="E255" s="464"/>
      <c r="F255" s="464"/>
      <c r="G255" s="464"/>
      <c r="H255" s="464"/>
      <c r="I255" s="464"/>
      <c r="J255" s="464"/>
      <c r="K255" s="464"/>
      <c r="L255" s="464"/>
      <c r="M255" s="4"/>
      <c r="N255" s="6"/>
      <c r="O255" s="6"/>
      <c r="P255" s="6"/>
      <c r="Q255" s="4"/>
    </row>
    <row r="256" spans="1:17" s="462" customFormat="1" ht="12.75">
      <c r="A256" s="463"/>
      <c r="B256" s="464"/>
      <c r="C256" s="474"/>
      <c r="D256" s="504"/>
      <c r="E256" s="464"/>
      <c r="F256" s="464"/>
      <c r="G256" s="464"/>
      <c r="H256" s="464"/>
      <c r="I256" s="464"/>
      <c r="J256" s="464"/>
      <c r="K256" s="464"/>
      <c r="L256" s="464"/>
      <c r="M256" s="4"/>
      <c r="N256" s="6"/>
      <c r="O256" s="6"/>
      <c r="P256" s="6"/>
      <c r="Q256" s="4"/>
    </row>
    <row r="257" spans="1:17" s="462" customFormat="1" ht="12.75">
      <c r="A257" s="463"/>
      <c r="B257" s="464"/>
      <c r="C257" s="474"/>
      <c r="D257" s="504"/>
      <c r="E257" s="464"/>
      <c r="F257" s="464"/>
      <c r="G257" s="464"/>
      <c r="H257" s="464"/>
      <c r="I257" s="464"/>
      <c r="J257" s="464"/>
      <c r="K257" s="464"/>
      <c r="L257" s="464"/>
      <c r="M257" s="4"/>
      <c r="N257" s="6"/>
      <c r="O257" s="6"/>
      <c r="P257" s="6"/>
      <c r="Q257" s="4"/>
    </row>
    <row r="258" spans="1:17" s="462" customFormat="1" ht="12.75">
      <c r="A258" s="463"/>
      <c r="B258" s="464"/>
      <c r="C258" s="474"/>
      <c r="D258" s="504"/>
      <c r="E258" s="464"/>
      <c r="F258" s="464"/>
      <c r="G258" s="464"/>
      <c r="H258" s="464"/>
      <c r="I258" s="464"/>
      <c r="J258" s="464"/>
      <c r="K258" s="464"/>
      <c r="L258" s="464"/>
      <c r="M258" s="4"/>
      <c r="N258" s="6"/>
      <c r="O258" s="6"/>
      <c r="P258" s="6"/>
      <c r="Q258" s="4"/>
    </row>
    <row r="259" spans="1:17" s="462" customFormat="1" ht="12.75">
      <c r="A259" s="463"/>
      <c r="B259" s="464"/>
      <c r="C259" s="474"/>
      <c r="D259" s="504"/>
      <c r="E259" s="464"/>
      <c r="F259" s="464"/>
      <c r="G259" s="464"/>
      <c r="H259" s="464"/>
      <c r="I259" s="464"/>
      <c r="J259" s="464"/>
      <c r="K259" s="464"/>
      <c r="L259" s="464"/>
      <c r="M259" s="4"/>
      <c r="N259" s="6"/>
      <c r="O259" s="6"/>
      <c r="P259" s="6"/>
      <c r="Q259" s="4"/>
    </row>
    <row r="260" spans="1:17" s="462" customFormat="1" ht="12.75">
      <c r="A260" s="463"/>
      <c r="B260" s="464"/>
      <c r="C260" s="474"/>
      <c r="D260" s="504"/>
      <c r="E260" s="464"/>
      <c r="F260" s="464"/>
      <c r="G260" s="464"/>
      <c r="H260" s="464"/>
      <c r="I260" s="464"/>
      <c r="J260" s="464"/>
      <c r="K260" s="464"/>
      <c r="L260" s="464"/>
      <c r="M260" s="4"/>
      <c r="N260" s="6"/>
      <c r="O260" s="6"/>
      <c r="P260" s="6"/>
      <c r="Q260" s="4"/>
    </row>
    <row r="261" ht="12.75">
      <c r="B261" s="464"/>
    </row>
    <row r="262" ht="12.75">
      <c r="B262" s="464"/>
    </row>
    <row r="263" ht="12.75">
      <c r="B263" s="464"/>
    </row>
    <row r="264" ht="12.75">
      <c r="B264" s="464"/>
    </row>
    <row r="265" ht="12.75">
      <c r="B265" s="464"/>
    </row>
    <row r="266" ht="12.75">
      <c r="B266" s="464"/>
    </row>
    <row r="267" ht="12.75">
      <c r="B267" s="464"/>
    </row>
    <row r="268" ht="12.75">
      <c r="B268" s="464"/>
    </row>
    <row r="269" ht="12.75">
      <c r="B269" s="464"/>
    </row>
    <row r="270" ht="12.75">
      <c r="B270" s="464"/>
    </row>
    <row r="271" ht="12.75">
      <c r="B271" s="464"/>
    </row>
    <row r="272" ht="12.75">
      <c r="B272" s="464"/>
    </row>
    <row r="273" ht="12.75">
      <c r="B273" s="464"/>
    </row>
    <row r="274" ht="12.75">
      <c r="B274" s="464"/>
    </row>
    <row r="275" ht="12.75">
      <c r="B275" s="464"/>
    </row>
  </sheetData>
  <mergeCells count="83">
    <mergeCell ref="C201:C202"/>
    <mergeCell ref="D201:D203"/>
    <mergeCell ref="F207:K207"/>
    <mergeCell ref="O186:O187"/>
    <mergeCell ref="P186:P187"/>
    <mergeCell ref="Q186:Q187"/>
    <mergeCell ref="C192:C193"/>
    <mergeCell ref="D192:D195"/>
    <mergeCell ref="C194:C195"/>
    <mergeCell ref="N184:N185"/>
    <mergeCell ref="O184:O185"/>
    <mergeCell ref="P184:P185"/>
    <mergeCell ref="Q184:Q185"/>
    <mergeCell ref="Q179:Q180"/>
    <mergeCell ref="N182:N183"/>
    <mergeCell ref="O182:O183"/>
    <mergeCell ref="P182:P183"/>
    <mergeCell ref="Q182:Q183"/>
    <mergeCell ref="Q172:Q173"/>
    <mergeCell ref="K174:M187"/>
    <mergeCell ref="N174:N175"/>
    <mergeCell ref="O174:O175"/>
    <mergeCell ref="P174:P175"/>
    <mergeCell ref="Q174:Q175"/>
    <mergeCell ref="P176:P178"/>
    <mergeCell ref="N179:N180"/>
    <mergeCell ref="O179:O180"/>
    <mergeCell ref="P179:P181"/>
    <mergeCell ref="O166:O167"/>
    <mergeCell ref="P166:P167"/>
    <mergeCell ref="Q166:Q167"/>
    <mergeCell ref="O168:O169"/>
    <mergeCell ref="P168:P169"/>
    <mergeCell ref="Q168:Q169"/>
    <mergeCell ref="N155:N156"/>
    <mergeCell ref="O155:O156"/>
    <mergeCell ref="P155:P156"/>
    <mergeCell ref="N161:N162"/>
    <mergeCell ref="O161:O162"/>
    <mergeCell ref="P161:P162"/>
    <mergeCell ref="D150:E150"/>
    <mergeCell ref="F150:G150"/>
    <mergeCell ref="K150:L150"/>
    <mergeCell ref="O153:O154"/>
    <mergeCell ref="Q132:Q133"/>
    <mergeCell ref="O144:O145"/>
    <mergeCell ref="P144:P145"/>
    <mergeCell ref="M146:M147"/>
    <mergeCell ref="N146:N147"/>
    <mergeCell ref="O146:O147"/>
    <mergeCell ref="P146:P147"/>
    <mergeCell ref="N130:N131"/>
    <mergeCell ref="N132:N133"/>
    <mergeCell ref="O132:O133"/>
    <mergeCell ref="P132:P133"/>
    <mergeCell ref="K109:L109"/>
    <mergeCell ref="K110:L110"/>
    <mergeCell ref="K111:L111"/>
    <mergeCell ref="N126:N127"/>
    <mergeCell ref="D105:E105"/>
    <mergeCell ref="F105:G105"/>
    <mergeCell ref="K105:L105"/>
    <mergeCell ref="K108:L108"/>
    <mergeCell ref="K97:L97"/>
    <mergeCell ref="K98:L98"/>
    <mergeCell ref="K99:L99"/>
    <mergeCell ref="K100:L100"/>
    <mergeCell ref="K82:L82"/>
    <mergeCell ref="K83:L83"/>
    <mergeCell ref="K84:L84"/>
    <mergeCell ref="K85:L85"/>
    <mergeCell ref="K30:L30"/>
    <mergeCell ref="D53:E53"/>
    <mergeCell ref="F53:G53"/>
    <mergeCell ref="K53:L53"/>
    <mergeCell ref="K22:L22"/>
    <mergeCell ref="K23:L23"/>
    <mergeCell ref="K28:L28"/>
    <mergeCell ref="K29:L29"/>
    <mergeCell ref="C2:Q2"/>
    <mergeCell ref="D3:E3"/>
    <mergeCell ref="F3:G3"/>
    <mergeCell ref="K3:L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2005-12-07T08:13:35Z</dcterms:created>
  <dcterms:modified xsi:type="dcterms:W3CDTF">2005-12-07T08:20:32Z</dcterms:modified>
  <cp:category/>
  <cp:version/>
  <cp:contentType/>
  <cp:contentStatus/>
</cp:coreProperties>
</file>